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co.massetti\OneDrive - Alfa srl\Desktop\Bozza PTPCT\"/>
    </mc:Choice>
  </mc:AlternateContent>
  <xr:revisionPtr revIDLastSave="0" documentId="13_ncr:1_{F49D8965-8B98-43D3-835B-FE44257A15CB}" xr6:coauthVersionLast="47" xr6:coauthVersionMax="47" xr10:uidLastSave="{00000000-0000-0000-0000-000000000000}"/>
  <bookViews>
    <workbookView xWindow="-120" yWindow="-120" windowWidth="29040" windowHeight="15720" activeTab="3" xr2:uid="{00000000-000D-0000-FFFF-FFFF00000000}"/>
  </bookViews>
  <sheets>
    <sheet name="Processi individuati " sheetId="3" r:id="rId1"/>
    <sheet name="Metod. Analisi dei rischi (1)" sheetId="6" r:id="rId2"/>
    <sheet name="Metod. Analisi dei rischi (2)" sheetId="7" r:id="rId3"/>
    <sheet name="Analisi rischi"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9" l="1"/>
  <c r="R14" i="9" s="1"/>
  <c r="Q31" i="9"/>
  <c r="R31" i="9" s="1"/>
  <c r="Q30" i="9"/>
  <c r="R30" i="9" s="1"/>
  <c r="Q29" i="9"/>
  <c r="R29" i="9" s="1"/>
  <c r="Q28" i="9"/>
  <c r="R28" i="9" s="1"/>
  <c r="Q27" i="9"/>
  <c r="R27" i="9" s="1"/>
  <c r="Q26" i="9"/>
  <c r="R26" i="9" s="1"/>
  <c r="Q25" i="9"/>
  <c r="R25" i="9" s="1"/>
  <c r="Q24" i="9"/>
  <c r="R24" i="9" s="1"/>
  <c r="Q23" i="9"/>
  <c r="R23" i="9" s="1"/>
  <c r="Q22" i="9"/>
  <c r="R22" i="9" s="1"/>
  <c r="Q21" i="9"/>
  <c r="R21" i="9" s="1"/>
  <c r="Q20" i="9"/>
  <c r="R20" i="9" s="1"/>
  <c r="Q19" i="9"/>
  <c r="R19" i="9" s="1"/>
  <c r="Q13" i="9"/>
  <c r="R13" i="9" s="1"/>
  <c r="Q11" i="9"/>
  <c r="R11" i="9" s="1"/>
  <c r="Q8" i="9"/>
  <c r="R8" i="9" s="1"/>
  <c r="Q7" i="9"/>
  <c r="R7" i="9" s="1"/>
</calcChain>
</file>

<file path=xl/sharedStrings.xml><?xml version="1.0" encoding="utf-8"?>
<sst xmlns="http://schemas.openxmlformats.org/spreadsheetml/2006/main" count="356" uniqueCount="193">
  <si>
    <t xml:space="preserve">PROCESSI INDIVIDUATI COME A RISCHIO
</t>
  </si>
  <si>
    <r>
      <rPr>
        <b/>
        <sz val="11"/>
        <color indexed="8"/>
        <rFont val="Calibri"/>
      </rPr>
      <t>Livello</t>
    </r>
    <r>
      <rPr>
        <sz val="11"/>
        <color indexed="8"/>
        <rFont val="Calibri"/>
      </rPr>
      <t> </t>
    </r>
  </si>
  <si>
    <r>
      <rPr>
        <sz val="11"/>
        <color indexed="8"/>
        <rFont val="Calibri"/>
      </rPr>
      <t xml:space="preserve">
</t>
    </r>
    <r>
      <rPr>
        <b/>
        <sz val="11"/>
        <color indexed="8"/>
        <rFont val="Calibri"/>
      </rPr>
      <t xml:space="preserve">Alta (3)
</t>
    </r>
  </si>
  <si>
    <t>Media (2)</t>
  </si>
  <si>
    <t>Bassa (1)</t>
  </si>
  <si>
    <t xml:space="preserve">Impatto </t>
  </si>
  <si>
    <t>Basso (1)</t>
  </si>
  <si>
    <t>Medio (2)</t>
  </si>
  <si>
    <t>Alto (3)</t>
  </si>
  <si>
    <t xml:space="preserve">1 = Basso - sotto controllo </t>
  </si>
  <si>
    <t xml:space="preserve">2 = Basso </t>
  </si>
  <si>
    <t xml:space="preserve">Da 3 a 4 = Medio </t>
  </si>
  <si>
    <t xml:space="preserve">6 = Alto </t>
  </si>
  <si>
    <t xml:space="preserve">9 = Altissimo </t>
  </si>
  <si>
    <t>ALL. A - ANALISI DEL RISCHIO REATI CORRUTTIVI L.190/12</t>
  </si>
  <si>
    <t>Valutazione del rischio</t>
  </si>
  <si>
    <t xml:space="preserve">PROCESSO </t>
  </si>
  <si>
    <r>
      <rPr>
        <b/>
        <sz val="11"/>
        <color indexed="8"/>
        <rFont val="Calibri"/>
      </rPr>
      <t>ATTIVITÀ</t>
    </r>
  </si>
  <si>
    <t xml:space="preserve">FUNZIONI COINVOLTE
PO=Process Owner
FS= funz. Di Supporto
</t>
  </si>
  <si>
    <t>ESEMPI DI ILLECITI</t>
  </si>
  <si>
    <r>
      <rPr>
        <b/>
        <sz val="14"/>
        <color indexed="8"/>
        <rFont val="Calibri"/>
      </rPr>
      <t xml:space="preserve">Fattori abilitanti </t>
    </r>
    <r>
      <rPr>
        <b/>
        <i/>
        <sz val="14"/>
        <color indexed="29"/>
        <rFont val="Calibri"/>
      </rPr>
      <t>(indicare SI o NO a seconda se l'impatto del Fattore è possibile o non possibile</t>
    </r>
    <r>
      <rPr>
        <b/>
        <i/>
        <sz val="14"/>
        <color indexed="8"/>
        <rFont val="Calibri"/>
      </rPr>
      <t>)</t>
    </r>
  </si>
  <si>
    <t>Rischio</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</si>
  <si>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</si>
  <si>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</si>
  <si>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</si>
  <si>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</si>
  <si>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</si>
  <si>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</si>
  <si>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</si>
  <si>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applicazione del principio di distinzione tra politica e amministrazione</t>
  </si>
  <si>
    <t>Valore 
Probabilità</t>
  </si>
  <si>
    <t>Impatto</t>
  </si>
  <si>
    <t>Livello di rishio</t>
  </si>
  <si>
    <t>Gestione e coordinamento delle attività legate al corretto funzionamento dei rapporti con gli Organi Sociali (Consiglio di Amministrazione, Collegio Sindacale, Società di Revisione)</t>
  </si>
  <si>
    <t xml:space="preserve"> -nomina membri Consiglio di Amministrazione;
-nomina membri Collegio Sindacale;
-nomina Società di Revisione;
-comunicazioni tra Organi Sociali;
-attività Collegio Sindacale e  Società di Revisione;
-attività ordinaria e straordinaria;
-nomine figure apicali;
-atti gestione sociale del Presidente/Amministratore Delegato/Direttore Generale;
-operazioni di finanzia straordinaria (fusioni, scissioni, acquisto rami di azienda …etc.) o acquisto partecipazioni sociali;</t>
  </si>
  <si>
    <t xml:space="preserve">
- Nell’assegnazione di un incarico, privilegiare una persona “raccomandata” sprovvista dei requisiti necessari (es. mancata richiesta di autodichiarazione inconferibilità e incompatibilità, conflitto di interessi);
 - Un Sindaco o revisore che utilizza le informazioni raccolte per rivelarle, dietro corrispettivo di denaro o altre utilità, a ditta concorrente del settore;
- Abusi d’ufficio per trarne vantaggio personale da parte dell’Amministratore Delegato/Presidente o del Direttore Generale per gli atti legati alla gestione sociale;
 - Operazioni di Finanza Straordinaria non in linea con gli indirizzi dello Statuto;
 - Mancata richiesta di controllo dei requisiti di “onorabilità” in capo all’azienda di cui si acquisiscono quote di partecipazione, ferma restando l’autonoma responsabilità dell’entità partecipata e dell’organo amministrativo e di controllo della stessa; 
 - Mancata sensibilizzazione ad ottemperare agli obblighi di anticorruzione e trasparenza alle società partecipate, ferma restando l’autonoma responsabilità dell’entità partecipata e dell’organo amministrativo e di controllo della stessa.
</t>
  </si>
  <si>
    <t>SI</t>
  </si>
  <si>
    <t>NO</t>
  </si>
  <si>
    <t xml:space="preserve">SI </t>
  </si>
  <si>
    <t>Gestione dei beni aziendali (autovetture – computer – cellulari – carte di credito aziendali – e altri beni della società– etc.)</t>
  </si>
  <si>
    <t>Si</t>
  </si>
  <si>
    <t>Gestione del contenzioso</t>
  </si>
  <si>
    <t>- Eccesso di discrezionalità nella gestione delle contestazioni (riduzioni o archiviazioni a seguito scritti difensivi) etc.</t>
  </si>
  <si>
    <t xml:space="preserve">Gestione attività commerciale </t>
  </si>
  <si>
    <t xml:space="preserve">Gestione erogazioni liberali ed attribuzione di altri vantaggi economici di qualunque genere a persone, enti pubblici e privati, sponsorizzazioni
</t>
  </si>
  <si>
    <t xml:space="preserve">- Favorire un terzo per ottenere vantaggi personali nella gestione delle procedure di esproprio, occupazione temporanea e servitù di passaggio. </t>
  </si>
  <si>
    <t>Gestione del credito</t>
  </si>
  <si>
    <t>- Favorire un terzo per ottenere vantaggi personali non sviluppando l’attività recupero del credito o diminuendo gli importi.</t>
  </si>
  <si>
    <t xml:space="preserve">Rilascio di parere tecnico vincolante preventivo per nuovi interventi sulla rete fognaria acquedottistica, nell’ambito di opere di urbanizzazione e/o di recupero edilizio (di seguito anche emissione pareri tecnici); </t>
  </si>
  <si>
    <t xml:space="preserve">Favorire un terzo per ottenere vantaggi personali </t>
  </si>
  <si>
    <t xml:space="preserve">Emissione pareri tecnici e autorizzazioni agli scarichi ed emissione di permessi/autorizzazioni per lo scarico delle acque di attività commerciali, ovvero scarichi industriali e assimilabili a scarichi domestici (di seguito anche rilascio autorizzazione agli scarichi) </t>
  </si>
  <si>
    <t xml:space="preserve">Trattamento dei rifiuti liquidi di terzi presso i propri depuratori autorizzati - Gestione delle attività legate al trattamento dei rifiuti liquidi di terzi presso i propri depuratori autorizzati </t>
  </si>
  <si>
    <t xml:space="preserve">Favorire un terzo per ottenere vantaggi personali non registrando le inadempienze o falsificando i risultati  </t>
  </si>
  <si>
    <t xml:space="preserve">Favorire un terzo per ottenere vantaggi personali non registrando le inadempienze </t>
  </si>
  <si>
    <r>
      <t>MISURE DI</t>
    </r>
    <r>
      <rPr>
        <b/>
        <sz val="11"/>
        <color indexed="29"/>
        <rFont val="Calibri"/>
      </rPr>
      <t xml:space="preserve"> </t>
    </r>
    <r>
      <rPr>
        <b/>
        <sz val="11"/>
        <color indexed="8"/>
        <rFont val="Calibri"/>
      </rPr>
      <t xml:space="preserve">MITIGAZIONE IN ESSERE E TIPOLOGIA DI AZIONE
</t>
    </r>
    <r>
      <rPr>
        <b/>
        <sz val="11"/>
        <color rgb="FF000000"/>
        <rFont val="Calibri"/>
        <family val="2"/>
      </rPr>
      <t>La caratteristica della misura di controllo può essere riscontrata di seguito:</t>
    </r>
    <r>
      <rPr>
        <b/>
        <sz val="11"/>
        <color indexed="8"/>
        <rFont val="Calibri"/>
        <family val="2"/>
      </rPr>
      <t xml:space="preserve">
</t>
    </r>
    <r>
      <rPr>
        <b/>
        <sz val="11"/>
        <color rgb="FFFF0000"/>
        <rFont val="Calibri"/>
        <family val="2"/>
      </rPr>
      <t>A=</t>
    </r>
    <r>
      <rPr>
        <b/>
        <sz val="11"/>
        <color theme="1"/>
        <rFont val="Calibri"/>
        <family val="2"/>
      </rPr>
      <t>Misura di  controllo,</t>
    </r>
    <r>
      <rPr>
        <b/>
        <sz val="11"/>
        <color rgb="FFFF0000"/>
        <rFont val="Calibri"/>
        <family val="2"/>
      </rPr>
      <t xml:space="preserve"> B= </t>
    </r>
    <r>
      <rPr>
        <b/>
        <sz val="11"/>
        <color theme="1"/>
        <rFont val="Calibri"/>
        <family val="2"/>
      </rPr>
      <t>Misura di trasparenza,</t>
    </r>
    <r>
      <rPr>
        <b/>
        <sz val="11"/>
        <color rgb="FFFF0000"/>
        <rFont val="Calibri"/>
        <family val="2"/>
      </rPr>
      <t xml:space="preserve"> C=</t>
    </r>
    <r>
      <rPr>
        <b/>
        <sz val="11"/>
        <color theme="1"/>
        <rFont val="Calibri"/>
        <family val="2"/>
      </rPr>
      <t>Misura di definizione e promozione dell'etica e di standard ci comportamento</t>
    </r>
    <r>
      <rPr>
        <b/>
        <i/>
        <sz val="11"/>
        <color theme="1"/>
        <rFont val="Calibri"/>
        <family val="2"/>
      </rPr>
      <t>,</t>
    </r>
    <r>
      <rPr>
        <b/>
        <sz val="11"/>
        <color rgb="FFFF0000"/>
        <rFont val="Calibri"/>
        <family val="2"/>
      </rPr>
      <t xml:space="preserve">
D=</t>
    </r>
    <r>
      <rPr>
        <b/>
        <sz val="11"/>
        <color theme="1"/>
        <rFont val="Calibri"/>
        <family val="2"/>
      </rPr>
      <t>Misura di regolamentazione,</t>
    </r>
    <r>
      <rPr>
        <b/>
        <sz val="11"/>
        <color rgb="FFFF0000"/>
        <rFont val="Calibri"/>
        <family val="2"/>
      </rPr>
      <t xml:space="preserve"> E=</t>
    </r>
    <r>
      <rPr>
        <b/>
        <sz val="11"/>
        <color theme="1"/>
        <rFont val="Calibri"/>
        <family val="2"/>
      </rPr>
      <t>Misura di semplificazione,</t>
    </r>
    <r>
      <rPr>
        <b/>
        <sz val="11"/>
        <color rgb="FFFF0000"/>
        <rFont val="Calibri"/>
        <family val="2"/>
      </rPr>
      <t xml:space="preserve"> F=</t>
    </r>
    <r>
      <rPr>
        <b/>
        <sz val="11"/>
        <color theme="1"/>
        <rFont val="Calibri"/>
        <family val="2"/>
      </rPr>
      <t>Misura di formazione,</t>
    </r>
    <r>
      <rPr>
        <b/>
        <sz val="11"/>
        <color rgb="FFFF0000"/>
        <rFont val="Calibri"/>
        <family val="2"/>
      </rPr>
      <t xml:space="preserve"> G=</t>
    </r>
    <r>
      <rPr>
        <b/>
        <sz val="11"/>
        <color theme="1"/>
        <rFont val="Calibri"/>
        <family val="2"/>
      </rPr>
      <t>Misura di sensibilizzazione e partecipazione,</t>
    </r>
    <r>
      <rPr>
        <b/>
        <sz val="11"/>
        <color rgb="FFFF0000"/>
        <rFont val="Calibri"/>
        <family val="2"/>
      </rPr>
      <t xml:space="preserve">
H=</t>
    </r>
    <r>
      <rPr>
        <b/>
        <sz val="11"/>
        <color theme="1"/>
        <rFont val="Calibri"/>
        <family val="2"/>
      </rPr>
      <t>Misura di rotazione,</t>
    </r>
    <r>
      <rPr>
        <b/>
        <sz val="11"/>
        <color rgb="FFFF0000"/>
        <rFont val="Calibri"/>
        <family val="2"/>
      </rPr>
      <t xml:space="preserve"> I= </t>
    </r>
    <r>
      <rPr>
        <b/>
        <sz val="11"/>
        <color theme="1"/>
        <rFont val="Calibri"/>
        <family val="2"/>
      </rPr>
      <t>Misura di segnalazione e protezione,</t>
    </r>
    <r>
      <rPr>
        <b/>
        <sz val="11"/>
        <color rgb="FFFF0000"/>
        <rFont val="Calibri"/>
        <family val="2"/>
      </rPr>
      <t xml:space="preserve"> L=</t>
    </r>
    <r>
      <rPr>
        <b/>
        <sz val="11"/>
        <color theme="1"/>
        <rFont val="Calibri"/>
        <family val="2"/>
      </rPr>
      <t xml:space="preserve">Misure di disciplina del conflitto di interessi, </t>
    </r>
    <r>
      <rPr>
        <b/>
        <sz val="11"/>
        <color rgb="FFFF0000"/>
        <rFont val="Calibri"/>
        <family val="2"/>
      </rPr>
      <t>M=</t>
    </r>
    <r>
      <rPr>
        <b/>
        <sz val="11"/>
        <color theme="1"/>
        <rFont val="Calibri"/>
        <family val="2"/>
      </rPr>
      <t>Misure di regolazione dei rapporti con i “rappresentanti di interessi particolari” (lobbies),</t>
    </r>
    <r>
      <rPr>
        <b/>
        <sz val="11"/>
        <color rgb="FFFF0000"/>
        <rFont val="Calibri"/>
        <family val="2"/>
      </rPr>
      <t xml:space="preserve"> N=</t>
    </r>
    <r>
      <rPr>
        <b/>
        <sz val="11"/>
        <color theme="1"/>
        <rFont val="Calibri"/>
        <family val="2"/>
      </rPr>
      <t xml:space="preserve">Misure di gestione del pantouflage </t>
    </r>
    <r>
      <rPr>
        <b/>
        <sz val="11"/>
        <color rgb="FFFF0000"/>
        <rFont val="Calibri"/>
        <family val="2"/>
      </rPr>
      <t xml:space="preserve"> </t>
    </r>
  </si>
  <si>
    <t>Affidamenti di lavori, servizi e forniture/ Affidamento di incarichi di consulenza</t>
  </si>
  <si>
    <t>Emissione pareri tecnici e autorizzazioni agli scarichi - Emissione di permessi/autorizzazioni per lo scarico delle acque di attività commerciali, ovvero scarichi industriali e assimilabili a scarichi domestici (di seguito anche rilascio autorizzazione agli scarichi)</t>
  </si>
  <si>
    <t xml:space="preserve">N° </t>
  </si>
  <si>
    <t>L’analisi dei rischi consiste nella valutazione della probabilità che il rischio si realizzi e delle conseguenze che il rischio produce (probabilità ed impatto) per giungere alla determinazione del livello di rischio.
In base al prodotto ottenuto tra i valori di queste due variabili si definisce il livello di rischio e le tipologie di soluzione da adottare per abbassare il livello fino ad uno stato che possa essere considerato sotto controllo.</t>
  </si>
  <si>
    <t>Livello</t>
  </si>
  <si>
    <t>Basso: 1</t>
  </si>
  <si>
    <t>Media: 2</t>
  </si>
  <si>
    <t>Alta: 3</t>
  </si>
  <si>
    <t xml:space="preserve"> - costi elevati che non comportino conseguenze per l’operatività dell’azienda; 
 - sanzioni seppur elevate che non impattano sulla operatività dell’azienda;</t>
  </si>
  <si>
    <t xml:space="preserve"> - costi minimi in caso di accadimento per ripristinare la conformità;
 - sanzione ridotta non impattante sulla funzionalità aziendale; </t>
  </si>
  <si>
    <t xml:space="preserve"> - costi in caso di imputazione che comportino gravi conseguenze per l’operatività della società (costi gestione contenzioso richieste danni terzi);  
 - sanzioni in caso di imputazione che comportino gravi conseguenze per l’operatività della società (interdizione – pubblicazione sentenza).</t>
  </si>
  <si>
    <t>Valori della probabilità</t>
  </si>
  <si>
    <r>
      <rPr>
        <b/>
        <sz val="11"/>
        <color indexed="8"/>
        <rFont val="Calibri"/>
      </rPr>
      <t>Criteri di definizione della probabilità</t>
    </r>
    <r>
      <rPr>
        <sz val="11"/>
        <color indexed="8"/>
        <rFont val="Calibri"/>
      </rPr>
      <t>_x000B_</t>
    </r>
  </si>
  <si>
    <t>Criteri di definizione dell'impatto/ gravità:</t>
  </si>
  <si>
    <t>Valori dell'Impatto/Gravità</t>
  </si>
  <si>
    <r>
      <t xml:space="preserve"> </t>
    </r>
    <r>
      <rPr>
        <sz val="11"/>
        <color indexed="12"/>
        <rFont val="Calibri"/>
      </rPr>
      <t>-nessun evento negativo precedente;</t>
    </r>
    <r>
      <rPr>
        <sz val="11"/>
        <color indexed="18"/>
        <rFont val="Calibri"/>
      </rPr>
      <t xml:space="preserve">
</t>
    </r>
    <r>
      <rPr>
        <sz val="11"/>
        <color indexed="12"/>
        <rFont val="Calibri"/>
      </rPr>
      <t>-presenza di procedure scritte e regole condivise;</t>
    </r>
    <r>
      <rPr>
        <sz val="11"/>
        <color indexed="18"/>
        <rFont val="Calibri"/>
      </rPr>
      <t xml:space="preserve">
</t>
    </r>
    <r>
      <rPr>
        <sz val="11"/>
        <color indexed="12"/>
        <rFont val="Calibri"/>
      </rPr>
      <t>-controlli presenti e registrati;</t>
    </r>
    <r>
      <rPr>
        <sz val="11"/>
        <color indexed="18"/>
        <rFont val="Calibri"/>
      </rPr>
      <t xml:space="preserve">
</t>
    </r>
    <r>
      <rPr>
        <sz val="11"/>
        <color indexed="12"/>
        <rFont val="Calibri"/>
      </rPr>
      <t>-personale formato;</t>
    </r>
    <r>
      <rPr>
        <sz val="11"/>
        <color indexed="18"/>
        <rFont val="Calibri"/>
      </rPr>
      <t xml:space="preserve">
</t>
    </r>
    <r>
      <rPr>
        <sz val="11"/>
        <color indexed="12"/>
        <rFont val="Calibri"/>
      </rPr>
      <t>-basso turn over di personale;</t>
    </r>
    <r>
      <rPr>
        <sz val="11"/>
        <color indexed="18"/>
        <rFont val="Calibri"/>
      </rPr>
      <t xml:space="preserve">
</t>
    </r>
    <r>
      <rPr>
        <sz val="11"/>
        <color indexed="12"/>
        <rFont val="Calibri"/>
      </rPr>
      <t xml:space="preserve">-livello di interesse esterno non significativo; </t>
    </r>
    <r>
      <rPr>
        <sz val="11"/>
        <color indexed="18"/>
        <rFont val="Calibri"/>
      </rPr>
      <t xml:space="preserve">
</t>
    </r>
    <r>
      <rPr>
        <sz val="11"/>
        <color indexed="12"/>
        <rFont val="Calibri"/>
      </rPr>
      <t>-limitato grado di discrezionalità del decisore;</t>
    </r>
    <r>
      <rPr>
        <sz val="11"/>
        <color indexed="18"/>
        <rFont val="Calibri"/>
      </rPr>
      <t xml:space="preserve">
</t>
    </r>
    <r>
      <rPr>
        <sz val="11"/>
        <color indexed="12"/>
        <rFont val="Calibri"/>
      </rPr>
      <t>-chiarezza del processo decisionale;</t>
    </r>
    <r>
      <rPr>
        <sz val="11"/>
        <color indexed="18"/>
        <rFont val="Calibri"/>
      </rPr>
      <t xml:space="preserve">
</t>
    </r>
    <r>
      <rPr>
        <sz val="11"/>
        <color indexed="8"/>
        <rFont val="Calibri"/>
      </rPr>
      <t>livello di collaborazione del responsabile del processo.</t>
    </r>
  </si>
  <si>
    <r>
      <rPr>
        <sz val="11"/>
        <color indexed="12"/>
        <rFont val="Calibri"/>
      </rPr>
      <t xml:space="preserve"> -evidenze scritte relative solo ad alcuni controlli che occorre effettuare;</t>
    </r>
    <r>
      <rPr>
        <sz val="11"/>
        <color indexed="18"/>
        <rFont val="Calibri"/>
      </rPr>
      <t xml:space="preserve">
</t>
    </r>
    <r>
      <rPr>
        <sz val="11"/>
        <color indexed="12"/>
        <rFont val="Calibri"/>
      </rPr>
      <t>-poche regole scritte che regolamentano l’attività o il processo a rischio;</t>
    </r>
    <r>
      <rPr>
        <sz val="11"/>
        <color indexed="18"/>
        <rFont val="Calibri"/>
      </rPr>
      <t xml:space="preserve">
</t>
    </r>
    <r>
      <rPr>
        <sz val="11"/>
        <color indexed="12"/>
        <rFont val="Calibri"/>
      </rPr>
      <t xml:space="preserve">-maggiore turn over di personale; </t>
    </r>
    <r>
      <rPr>
        <sz val="11"/>
        <color indexed="18"/>
        <rFont val="Calibri"/>
      </rPr>
      <t xml:space="preserve">
</t>
    </r>
    <r>
      <rPr>
        <sz val="11"/>
        <color indexed="8"/>
        <rFont val="Calibri"/>
      </rPr>
      <t>-formazione limitata e non pianificata.</t>
    </r>
  </si>
  <si>
    <r>
      <rPr>
        <sz val="11"/>
        <color indexed="12"/>
        <rFont val="Calibri"/>
      </rPr>
      <t xml:space="preserve"> -nessuna regola scritta che regolamenta l’attività o il processo a rischio;</t>
    </r>
    <r>
      <rPr>
        <sz val="11"/>
        <color indexed="18"/>
        <rFont val="Calibri"/>
      </rPr>
      <t xml:space="preserve">
</t>
    </r>
    <r>
      <rPr>
        <sz val="11"/>
        <color indexed="12"/>
        <rFont val="Calibri"/>
      </rPr>
      <t>-assenza di controlli intermedi e finali sulle attività;</t>
    </r>
    <r>
      <rPr>
        <sz val="11"/>
        <color indexed="18"/>
        <rFont val="Calibri"/>
      </rPr>
      <t xml:space="preserve">
</t>
    </r>
    <r>
      <rPr>
        <sz val="11"/>
        <color indexed="12"/>
        <rFont val="Calibri"/>
      </rPr>
      <t>-formazione assente;</t>
    </r>
    <r>
      <rPr>
        <sz val="11"/>
        <color indexed="18"/>
        <rFont val="Calibri"/>
      </rPr>
      <t xml:space="preserve">
</t>
    </r>
    <r>
      <rPr>
        <sz val="11"/>
        <color indexed="12"/>
        <rFont val="Calibri"/>
      </rPr>
      <t xml:space="preserve">-livello di interesse esterno elevato; </t>
    </r>
    <r>
      <rPr>
        <sz val="11"/>
        <color indexed="18"/>
        <rFont val="Calibri"/>
      </rPr>
      <t xml:space="preserve">
</t>
    </r>
    <r>
      <rPr>
        <sz val="11"/>
        <color indexed="12"/>
        <rFont val="Calibri"/>
      </rPr>
      <t>-elevato grado di discrezionalità del decisore;</t>
    </r>
    <r>
      <rPr>
        <sz val="11"/>
        <color indexed="18"/>
        <rFont val="Calibri"/>
      </rPr>
      <t xml:space="preserve">
</t>
    </r>
    <r>
      <rPr>
        <sz val="11"/>
        <color indexed="12"/>
        <rFont val="Calibri"/>
      </rPr>
      <t>-opacità del processo decisionale;</t>
    </r>
    <r>
      <rPr>
        <sz val="11"/>
        <color indexed="18"/>
        <rFont val="Calibri"/>
      </rPr>
      <t xml:space="preserve">
</t>
    </r>
    <r>
      <rPr>
        <sz val="11"/>
        <color indexed="12"/>
        <rFont val="Calibri"/>
      </rPr>
      <t>-segnalazione.</t>
    </r>
  </si>
  <si>
    <t>Probabilità</t>
  </si>
  <si>
    <t>Valori</t>
  </si>
  <si>
    <t>Dalla moltiplicazione tra probabilità e impatto si ottengono i livelli per definire il livello di rischio</t>
  </si>
  <si>
    <t>Che corrispondono ai seguenti rischi e alle seguenti modalità di gestione:</t>
  </si>
  <si>
    <t>LIVELLO</t>
  </si>
  <si>
    <t>POSSIBILI SOLUZIONI</t>
  </si>
  <si>
    <t>Altissimo</t>
  </si>
  <si>
    <t>- Cessazione o misure straordinarie; - (Piano specifico);</t>
  </si>
  <si>
    <t>6</t>
  </si>
  <si>
    <t>Alto</t>
  </si>
  <si>
    <t>3 -4</t>
  </si>
  <si>
    <t>Medio</t>
  </si>
  <si>
    <t>2</t>
  </si>
  <si>
    <t>Basso</t>
  </si>
  <si>
    <t>1</t>
  </si>
  <si>
    <t>Basso Sotto controllo</t>
  </si>
  <si>
    <t>- Consapevolezza;</t>
  </si>
  <si>
    <t xml:space="preserve"> - Procedure;
 - Controllo; 
 - Addestramento e formazione;
 - Possibilità di realizzazione sul lungo periodo;</t>
  </si>
  <si>
    <t xml:space="preserve"> - Procedure; 
 - Controllo;
 - Addestramento e formazione;
 - Possibilità di realizzazione sul breve/medio periodo;</t>
  </si>
  <si>
    <t xml:space="preserve"> - Procedure; 
 - Controllo; 
 - Addestramento e formazione;
 - Necessità di realizzazione nel breve periodo;</t>
  </si>
  <si>
    <t xml:space="preserve">Affidamenti di lavori, servizi e forniture
(Incluso l’affidamento di incarichi a consulenti e collaboratori) </t>
  </si>
  <si>
    <t xml:space="preserve">Selezione, assunzione e gestione del personale (compreso i passaggi di carriera orizzontali e verticali e la premialità aziendale) </t>
  </si>
  <si>
    <t>Gestione rapporti con le banche, finanziatori, tesoreria, finanza e gestione di flussi di denaro contante e valori bollati</t>
  </si>
  <si>
    <t>Gestione erogazioni liberali ed attribuzione di altri vantaggi economici di qualunque genere a persone, enti pubblici e privati, sponsorizzazioni</t>
  </si>
  <si>
    <t xml:space="preserve">Gestione procedure di esproprio, occupazione temporanea e servitù di passaggio </t>
  </si>
  <si>
    <t>Effettuazione di controlli di laboratorio per conto dell'AATO e per terzi</t>
  </si>
  <si>
    <t>Trattamento dei rifiuti liquidi di terzi presso i propri depuratori autorizzati - Gestione delle attività legate al trattamento dei rifiuti liquidi di terzi presso i propri depuratori autorizzati</t>
  </si>
  <si>
    <t>Gestione verifiche per conto di ATO</t>
  </si>
  <si>
    <t xml:space="preserve">Gestione rinnovo autorizzazioni </t>
  </si>
  <si>
    <t>Trattamento del rischio</t>
  </si>
  <si>
    <t xml:space="preserve">Responsabile </t>
  </si>
  <si>
    <t>Personale /uffici di supporto</t>
  </si>
  <si>
    <t>Gestione del magazzino</t>
  </si>
  <si>
    <t>Gestione delle varianti in corso d'opera nei lavori pubblici</t>
  </si>
  <si>
    <r>
      <rPr>
        <sz val="13"/>
        <color indexed="18"/>
        <rFont val="Arial"/>
        <family val="2"/>
      </rPr>
      <t>Selezione, assunzione e gestione del personale (compreso i passaggi di carriera orizzontali e verticali e la premialità aziendale)</t>
    </r>
    <r>
      <rPr>
        <sz val="13"/>
        <color indexed="8"/>
        <rFont val="Arial"/>
        <family val="2"/>
      </rPr>
      <t xml:space="preserve"> </t>
    </r>
  </si>
  <si>
    <t>Gestione dei beni aziendali (macchine – computer – cellulari – carte di credito aziendali – altri beni della società etc.)</t>
  </si>
  <si>
    <r>
      <rPr>
        <sz val="13"/>
        <color indexed="18"/>
        <rFont val="Arial"/>
        <family val="2"/>
      </rPr>
      <t>Gestione rapporti con le banche, finanziatori, tesoreria, finanza e gestione di flussi di denaro contante e valori bollati</t>
    </r>
    <r>
      <rPr>
        <sz val="13"/>
        <color indexed="8"/>
        <rFont val="Arial"/>
        <family val="2"/>
      </rPr>
      <t xml:space="preserve"> </t>
    </r>
  </si>
  <si>
    <r>
      <rPr>
        <sz val="13"/>
        <color indexed="18"/>
        <rFont val="Arial"/>
        <family val="2"/>
      </rPr>
      <t>Gestione del contenzioso</t>
    </r>
    <r>
      <rPr>
        <sz val="13"/>
        <color indexed="8"/>
        <rFont val="Arial"/>
        <family val="2"/>
      </rPr>
      <t xml:space="preserve"> </t>
    </r>
  </si>
  <si>
    <r>
      <rPr>
        <sz val="13"/>
        <color indexed="18"/>
        <rFont val="Arial"/>
        <family val="2"/>
      </rPr>
      <t>Gestione attività commerciale</t>
    </r>
    <r>
      <rPr>
        <sz val="13"/>
        <color indexed="8"/>
        <rFont val="Arial"/>
        <family val="2"/>
      </rPr>
      <t xml:space="preserve"> </t>
    </r>
  </si>
  <si>
    <r>
      <rPr>
        <sz val="13"/>
        <color indexed="18"/>
        <rFont val="Arial"/>
        <family val="2"/>
      </rPr>
      <t>Gestione erogazioni liberali ed attribuzione di altri vantaggi economici di qualunque genere a persone, enti pubblici e privati, sponsorizzazioni</t>
    </r>
    <r>
      <rPr>
        <sz val="13"/>
        <color indexed="8"/>
        <rFont val="Arial"/>
        <family val="2"/>
      </rPr>
      <t xml:space="preserve"> </t>
    </r>
  </si>
  <si>
    <r>
      <rPr>
        <sz val="13"/>
        <color indexed="18"/>
        <rFont val="Arial"/>
        <family val="2"/>
      </rPr>
      <t>Gestione procedure di esproprio, occupazione temporanea e servitù di passaggio</t>
    </r>
    <r>
      <rPr>
        <sz val="13"/>
        <color indexed="8"/>
        <rFont val="Arial"/>
        <family val="2"/>
      </rPr>
      <t xml:space="preserve"> </t>
    </r>
  </si>
  <si>
    <t xml:space="preserve">Gestione del credito </t>
  </si>
  <si>
    <r>
      <rPr>
        <sz val="13"/>
        <color indexed="18"/>
        <rFont val="Arial"/>
        <family val="2"/>
      </rPr>
      <t>Effettuazione di controlli di laboratorio per conto dell'AATO</t>
    </r>
    <r>
      <rPr>
        <sz val="13"/>
        <color indexed="8"/>
        <rFont val="Arial"/>
        <family val="2"/>
      </rPr>
      <t xml:space="preserve"> </t>
    </r>
  </si>
  <si>
    <r>
      <rPr>
        <sz val="13"/>
        <color indexed="18"/>
        <rFont val="Arial"/>
        <family val="2"/>
      </rPr>
      <t>Rilascio di parere tecnico vincolante preventivo per nuovi interventi sulla rete fognaria acquedottistica, nell’ambito di opere di urbanizzazione e/o di recupero edilizio (di seguito anche emissione pareri tecnici)</t>
    </r>
    <r>
      <rPr>
        <sz val="13"/>
        <color indexed="8"/>
        <rFont val="Arial"/>
        <family val="2"/>
      </rPr>
      <t xml:space="preserve"> </t>
    </r>
  </si>
  <si>
    <r>
      <rPr>
        <sz val="13"/>
        <color indexed="18"/>
        <rFont val="Arial"/>
        <family val="2"/>
      </rPr>
      <t>Area Trattamento dei rifiuti liquidi di terzi presso i propri depuratori autorizzati - Gestione delle attività legate al trattamento dei rifiuti liquidi di terzi presso i propri depuratori autorizzati</t>
    </r>
    <r>
      <rPr>
        <sz val="13"/>
        <color indexed="8"/>
        <rFont val="Arial"/>
        <family val="2"/>
      </rPr>
      <t xml:space="preserve"> </t>
    </r>
  </si>
  <si>
    <r>
      <rPr>
        <sz val="13"/>
        <color indexed="18"/>
        <rFont val="Arial"/>
        <family val="2"/>
      </rPr>
      <t>Gestione verifiche per conto di AATO</t>
    </r>
    <r>
      <rPr>
        <sz val="13"/>
        <color indexed="8"/>
        <rFont val="Arial"/>
        <family val="2"/>
      </rPr>
      <t xml:space="preserve"> </t>
    </r>
  </si>
  <si>
    <t>Gestione materiali e servizi ausiliari</t>
  </si>
  <si>
    <r>
      <t>Selezione, assunzione e gestione del personale (compreso i passaggi di carriera orizzontali e verticali e la premialità aziendale)</t>
    </r>
    <r>
      <rPr>
        <sz val="11"/>
        <color indexed="12"/>
        <rFont val="Calibri"/>
        <family val="2"/>
      </rPr>
      <t xml:space="preserve"> </t>
    </r>
  </si>
  <si>
    <r>
      <t xml:space="preserve">- Non controllare la presenza di conflitti di interesse in riferimento ai ruoli ricoperti, </t>
    </r>
    <r>
      <rPr>
        <sz val="11"/>
        <color indexed="18"/>
        <rFont val="Calibri"/>
        <family val="2"/>
      </rPr>
      <t xml:space="preserve">
- </t>
    </r>
    <r>
      <rPr>
        <sz val="11"/>
        <color indexed="8"/>
        <rFont val="Calibri"/>
        <family val="2"/>
      </rPr>
      <t>Non controllare la presenza di cause di inconferibilità e incompatibilità;</t>
    </r>
    <r>
      <rPr>
        <sz val="11"/>
        <color indexed="18"/>
        <rFont val="Calibri"/>
        <family val="2"/>
      </rPr>
      <t xml:space="preserve">
- </t>
    </r>
    <r>
      <rPr>
        <sz val="11"/>
        <color indexed="8"/>
        <rFont val="Calibri"/>
        <family val="2"/>
      </rPr>
      <t xml:space="preserve">Previsione di requisiti di accesso "personalizzati" e insufficienza di meccanismi oggettivi e trasparenti idonei a verificare il possesso dei requisiti attitudinali e professionali richiesti in relazione alla posizione da ricoprire allo scopo di reclutare candidati particolari; </t>
    </r>
    <r>
      <rPr>
        <sz val="11"/>
        <color indexed="18"/>
        <rFont val="Calibri"/>
        <family val="2"/>
      </rPr>
      <t xml:space="preserve">
- </t>
    </r>
    <r>
      <rPr>
        <sz val="11"/>
        <color indexed="8"/>
        <rFont val="Calibri"/>
        <family val="2"/>
      </rPr>
      <t>Abuso del processo di assunzione;</t>
    </r>
    <r>
      <rPr>
        <sz val="11"/>
        <color indexed="18"/>
        <rFont val="Calibri"/>
        <family val="2"/>
      </rPr>
      <t xml:space="preserve">
- </t>
    </r>
    <r>
      <rPr>
        <sz val="11"/>
        <color indexed="8"/>
        <rFont val="Calibri"/>
        <family val="2"/>
      </rPr>
      <t>Inosservanza delle regole procedurali a garanzia della trasparenza e dell'imparzialità della selezione;</t>
    </r>
    <r>
      <rPr>
        <sz val="11"/>
        <color indexed="18"/>
        <rFont val="Calibri"/>
        <family val="2"/>
      </rPr>
      <t xml:space="preserve">
- </t>
    </r>
    <r>
      <rPr>
        <sz val="11"/>
        <color indexed="8"/>
        <rFont val="Calibri"/>
        <family val="2"/>
      </rPr>
      <t>Progressioni economiche o di carriera accordate illegittimamente allo scopo di agevolare dipendenti/candidati particolari;</t>
    </r>
    <r>
      <rPr>
        <sz val="11"/>
        <color indexed="18"/>
        <rFont val="Calibri"/>
        <family val="2"/>
      </rPr>
      <t xml:space="preserve">
- </t>
    </r>
    <r>
      <rPr>
        <sz val="11"/>
        <color indexed="8"/>
        <rFont val="Calibri"/>
        <family val="2"/>
      </rPr>
      <t>Motivazione generica e tautologica circa la sussistenza dei requisiti di legge per il conferimento di incarichi professionali allo scopo di agevolare soggetti particolari.</t>
    </r>
  </si>
  <si>
    <r>
      <rPr>
        <sz val="11"/>
        <color indexed="18"/>
        <rFont val="Calibri"/>
        <family val="2"/>
      </rPr>
      <t xml:space="preserve">
- Utilizzo del bene aziendale al di fuori delle modalità consentite dall’azienda (autovetture aziendali);
- </t>
    </r>
    <r>
      <rPr>
        <sz val="11"/>
        <color indexed="8"/>
        <rFont val="Calibri"/>
        <family val="2"/>
      </rPr>
      <t xml:space="preserve">Utilizzo del patrimonio aziendale non in linea con le procedure aziendali ma per fini propri. </t>
    </r>
  </si>
  <si>
    <r>
      <rPr>
        <sz val="11"/>
        <color indexed="18"/>
        <rFont val="Calibri"/>
        <family val="2"/>
      </rPr>
      <t>Gestione rapporti con le banche, finanziatori, tesoreria, finanza e gestione di flussi di denaro contante e valori bollati</t>
    </r>
    <r>
      <rPr>
        <sz val="11"/>
        <color indexed="8"/>
        <rFont val="Calibri"/>
        <family val="2"/>
      </rPr>
      <t xml:space="preserve"> </t>
    </r>
  </si>
  <si>
    <r>
      <rPr>
        <sz val="11"/>
        <color indexed="18"/>
        <rFont val="Calibri"/>
        <family val="2"/>
      </rPr>
      <t xml:space="preserve">
- Uso a fini personali del denaro aziendale. Appropriarsi indebitamente del denaro dell’azienda avendo accesso alla cassa in contante o ai conti bancari; 
- </t>
    </r>
    <r>
      <rPr>
        <sz val="11"/>
        <color indexed="8"/>
        <rFont val="Calibri"/>
        <family val="2"/>
      </rPr>
      <t>Non svolgere la propria attività nel rispetto delle leggi e norme in materia contabile per coprire illeciti etc.</t>
    </r>
  </si>
  <si>
    <r>
      <rPr>
        <sz val="11"/>
        <color indexed="18"/>
        <rFont val="Calibri"/>
        <family val="2"/>
      </rPr>
      <t xml:space="preserve">
- D</t>
    </r>
    <r>
      <rPr>
        <sz val="11"/>
        <color indexed="8"/>
        <rFont val="Calibri"/>
        <family val="2"/>
      </rPr>
      <t>iscrezionalità nell’interruzione del servizio;</t>
    </r>
    <r>
      <rPr>
        <sz val="11"/>
        <color indexed="18"/>
        <rFont val="Calibri"/>
        <family val="2"/>
      </rPr>
      <t xml:space="preserve">
- </t>
    </r>
    <r>
      <rPr>
        <sz val="11"/>
        <color indexed="8"/>
        <rFont val="Calibri"/>
        <family val="2"/>
      </rPr>
      <t>Discrezionalità nella gestione delle tariffe.</t>
    </r>
  </si>
  <si>
    <r>
      <rPr>
        <sz val="11"/>
        <color indexed="18"/>
        <rFont val="Calibri"/>
        <family val="2"/>
      </rPr>
      <t xml:space="preserve">
- Concedere </t>
    </r>
    <r>
      <rPr>
        <sz val="11"/>
        <color indexed="8"/>
        <rFont val="Calibri"/>
        <family val="2"/>
      </rPr>
      <t xml:space="preserve">un vantaggio a soggetti che non hanno i requisiti in cambio di vantaggi personali; </t>
    </r>
    <r>
      <rPr>
        <b/>
        <sz val="11"/>
        <color indexed="18"/>
        <rFont val="Arial"/>
        <family val="2"/>
      </rPr>
      <t xml:space="preserve">
</t>
    </r>
    <r>
      <rPr>
        <sz val="11"/>
        <color indexed="18"/>
        <rFont val="Calibri"/>
        <family val="2"/>
      </rPr>
      <t xml:space="preserve">- </t>
    </r>
    <r>
      <rPr>
        <sz val="11"/>
        <color indexed="8"/>
        <rFont val="Calibri"/>
        <family val="2"/>
      </rPr>
      <t>Erogazioni a vantaggio di enti che comportano conflitto di interessi</t>
    </r>
    <r>
      <rPr>
        <sz val="11"/>
        <color indexed="35"/>
        <rFont val="Calibri"/>
        <family val="2"/>
      </rPr>
      <t>.</t>
    </r>
  </si>
  <si>
    <r>
      <rPr>
        <sz val="11"/>
        <color indexed="18"/>
        <rFont val="Calibri"/>
        <family val="2"/>
      </rPr>
      <t>Gestione procedure di esproprio, occupazione temporanea e servitù di passaggio</t>
    </r>
    <r>
      <rPr>
        <sz val="11"/>
        <color indexed="8"/>
        <rFont val="Calibri"/>
        <family val="2"/>
      </rPr>
      <t xml:space="preserve"> </t>
    </r>
  </si>
  <si>
    <r>
      <rPr>
        <sz val="11"/>
        <color indexed="12"/>
        <rFont val="Calibri"/>
        <family val="2"/>
      </rPr>
      <t> </t>
    </r>
    <r>
      <rPr>
        <sz val="11"/>
        <color indexed="8"/>
        <rFont val="Calibri"/>
        <family val="2"/>
      </rPr>
      <t xml:space="preserve">
</t>
    </r>
    <r>
      <rPr>
        <sz val="11"/>
        <color indexed="12"/>
        <rFont val="Calibri"/>
        <family val="2"/>
      </rPr>
      <t>Effettuazione di controlli di laboratorio per conto dell'AATO e per terzi</t>
    </r>
    <r>
      <rPr>
        <sz val="11"/>
        <color indexed="8"/>
        <rFont val="Calibri"/>
        <family val="2"/>
      </rPr>
      <t xml:space="preserve">
</t>
    </r>
  </si>
  <si>
    <r>
      <rPr>
        <sz val="11"/>
        <color indexed="8"/>
        <rFont val="Arial"/>
        <family val="2"/>
      </rPr>
      <t>Favorire un terzo per ottenere vantaggi personali manipolando i risultati</t>
    </r>
    <r>
      <rPr>
        <sz val="11"/>
        <color indexed="8"/>
        <rFont val="Times Roman"/>
      </rPr>
      <t xml:space="preserve"> </t>
    </r>
  </si>
  <si>
    <r>
      <rPr>
        <sz val="11"/>
        <color indexed="18"/>
        <rFont val="Arial"/>
        <family val="2"/>
      </rPr>
      <t xml:space="preserve">
</t>
    </r>
    <r>
      <rPr>
        <sz val="11"/>
        <color indexed="18"/>
        <rFont val="Calibri"/>
        <family val="2"/>
      </rPr>
      <t xml:space="preserve">
Separazione dei compiti (A); 
Tracciabilità della documentazione (A); 
Normativa regionale, standard e modulistica aziendale (D); 
Regolamento del servizio idrico integrato (D);
Presenza di un ufficio “Piani urbanistici” dedicato all’interno dell’Area Gestione Clienti – Servizi Tecnici Utenze (A);
Procedura parere tecnico e collaudo opere fognarie privati (P-COMM-01) e relativa modulistica (D);
Procedura acquisizione richieste e gestione contratto (P-COMM-02) (D);
Manuale dell’Internal Audit (M-CI) (D);
Azioni per la prevenzione della corruzione (P-CI-01) (D);
Modalità di conduzione della due diligence (P-CI-02) (D);
Mappatura Soci in Affari (I–CI– 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Canale segnalazioni Whistleblowing 231/ </t>
    </r>
    <r>
      <rPr>
        <sz val="11"/>
        <color indexed="8"/>
        <rFont val="Calibri"/>
        <family val="2"/>
      </rPr>
      <t xml:space="preserve">Canale di segnalazione anticorruzione 190 &amp; ISO 37001/ Canale di segnalazione codice etico &amp; SA8000 (B/G/I).
</t>
    </r>
    <r>
      <rPr>
        <sz val="11"/>
        <color indexed="8"/>
        <rFont val="Arial"/>
        <family val="2"/>
      </rPr>
      <t xml:space="preserve">
</t>
    </r>
    <r>
      <rPr>
        <sz val="11"/>
        <color indexed="18"/>
        <rFont val="Times New Roman"/>
        <family val="1"/>
      </rPr>
      <t xml:space="preserve">
</t>
    </r>
  </si>
  <si>
    <r>
      <t xml:space="preserve">- Restrizione del mercato nella definizione delle specifiche tecniche, attraverso l’indicazione nel disciplinare di prodotti che favoriscano una determinata impresa; </t>
    </r>
    <r>
      <rPr>
        <sz val="11"/>
        <color indexed="18"/>
        <rFont val="Calibri"/>
        <family val="2"/>
      </rPr>
      <t xml:space="preserve">
- </t>
    </r>
    <r>
      <rPr>
        <sz val="11"/>
        <color indexed="8"/>
        <rFont val="Calibri"/>
        <family val="2"/>
      </rPr>
      <t xml:space="preserve">Nell’affidamento di servizi e forniture, favoreggiamento di un’impresa mediante l’indicazione nel bando di requisiti tecnici ed economici calibrati sulle sue capacità; </t>
    </r>
    <r>
      <rPr>
        <sz val="11"/>
        <color indexed="18"/>
        <rFont val="Calibri"/>
        <family val="2"/>
      </rPr>
      <t xml:space="preserve">
- </t>
    </r>
    <r>
      <rPr>
        <sz val="11"/>
        <color indexed="8"/>
        <rFont val="Calibri"/>
        <family val="2"/>
      </rPr>
      <t xml:space="preserve">Utilizzo della procedura negoziata al di fuori dei casi previsti dalla legge ovvero suo impiego nelle ipotesi individuate dalla legge, pur non sussistendone effettivamente i presupposti; </t>
    </r>
    <r>
      <rPr>
        <sz val="11"/>
        <color indexed="18"/>
        <rFont val="Calibri"/>
        <family val="2"/>
      </rPr>
      <t xml:space="preserve">
- </t>
    </r>
    <r>
      <rPr>
        <sz val="11"/>
        <color indexed="8"/>
        <rFont val="Calibri"/>
        <family val="2"/>
      </rPr>
      <t>Artificioso frazionamento dell’importo dell’affidamento volto all’elusione dell’obbligo di evidenza pubblica;</t>
    </r>
    <r>
      <rPr>
        <sz val="11"/>
        <color indexed="18"/>
        <rFont val="Calibri"/>
        <family val="2"/>
      </rPr>
      <t xml:space="preserve">
- </t>
    </r>
    <r>
      <rPr>
        <sz val="11"/>
        <color indexed="8"/>
        <rFont val="Calibri"/>
        <family val="2"/>
      </rPr>
      <t xml:space="preserve">Nell’affidamento di incarichi di consulenza e collaborazione favorire un professionista piuttosto che un altro per motivi di tipo personale. 
</t>
    </r>
  </si>
  <si>
    <r>
      <rPr>
        <sz val="11"/>
        <color indexed="18"/>
        <rFont val="Calibri"/>
        <family val="2"/>
      </rPr>
      <t>Accordo per l’adesione di ALFA srl al sistema di qualificazione di Gruppo CAP per l’affidamento di lavori, servizi, forniture e incarichi professionali connessi al S.I.I. ed in particolare sistema di “</t>
    </r>
    <r>
      <rPr>
        <i/>
        <sz val="11"/>
        <color indexed="18"/>
        <rFont val="Calibri"/>
        <family val="2"/>
      </rPr>
      <t>vendor rating</t>
    </r>
    <r>
      <rPr>
        <sz val="11"/>
        <color indexed="18"/>
        <rFont val="Calibri"/>
        <family val="2"/>
      </rPr>
      <t>” del sistema di qualificazione lavori, forniture e servizi, professionisti, gas ed energia di gruppo CAP ex art 134 D.lgs. 50/2016 per quel che concerne la professionalità nella scelta dei consulenti in particolari legali (D);</t>
    </r>
    <r>
      <rPr>
        <b/>
        <sz val="11"/>
        <color indexed="18"/>
        <rFont val="Calibri"/>
        <family val="2"/>
      </rPr>
      <t xml:space="preserve">
</t>
    </r>
    <r>
      <rPr>
        <sz val="11"/>
        <color indexed="18"/>
        <rFont val="Calibri"/>
        <family val="2"/>
      </rPr>
      <t>Codice Etico revisionato per adeguamento anche alle parti applicabili del Codice di comportamento dei dipendenti pubblici D.P.R. n. 62/2013; (C/D)</t>
    </r>
    <r>
      <rPr>
        <b/>
        <sz val="11"/>
        <color indexed="18"/>
        <rFont val="Calibri"/>
        <family val="2"/>
      </rPr>
      <t xml:space="preserve">
</t>
    </r>
    <r>
      <rPr>
        <sz val="11"/>
        <color indexed="18"/>
        <rFont val="Calibri"/>
        <family val="2"/>
      </rPr>
      <t>Attività Collegio Sindacale e Società di Revisione (A);</t>
    </r>
    <r>
      <rPr>
        <b/>
        <sz val="11"/>
        <color indexed="18"/>
        <rFont val="Calibri"/>
        <family val="2"/>
      </rPr>
      <t xml:space="preserve">
</t>
    </r>
    <r>
      <rPr>
        <sz val="11"/>
        <color indexed="18"/>
        <rFont val="Calibri"/>
        <family val="2"/>
      </rPr>
      <t>Attività svolta dall’Organismo di vigilanza (A);</t>
    </r>
    <r>
      <rPr>
        <b/>
        <sz val="11"/>
        <color indexed="18"/>
        <rFont val="Calibri"/>
        <family val="2"/>
      </rPr>
      <t xml:space="preserve">
</t>
    </r>
    <r>
      <rPr>
        <sz val="11"/>
        <color indexed="18"/>
        <rFont val="Calibri"/>
        <family val="2"/>
      </rPr>
      <t>Procedura di gestione delle transazioni e contestazioni delle penali (P-LA-02) (D);</t>
    </r>
    <r>
      <rPr>
        <b/>
        <sz val="11"/>
        <color indexed="18"/>
        <rFont val="Calibri"/>
        <family val="2"/>
      </rPr>
      <t xml:space="preserve">
</t>
    </r>
    <r>
      <rPr>
        <sz val="11"/>
        <color indexed="18"/>
        <rFont val="Calibri"/>
        <family val="2"/>
      </rPr>
      <t>Manuale dell’Internal Audit (M-CI) (D);</t>
    </r>
    <r>
      <rPr>
        <b/>
        <sz val="11"/>
        <color indexed="18"/>
        <rFont val="Calibri"/>
        <family val="2"/>
      </rPr>
      <t xml:space="preserve">
</t>
    </r>
    <r>
      <rPr>
        <sz val="11"/>
        <color indexed="18"/>
        <rFont val="Calibri"/>
        <family val="2"/>
      </rPr>
      <t>Azioni per la prevenzione della corruzione (P-CI-01) (D);</t>
    </r>
    <r>
      <rPr>
        <b/>
        <sz val="11"/>
        <color indexed="18"/>
        <rFont val="Calibri"/>
        <family val="2"/>
      </rPr>
      <t xml:space="preserve">
</t>
    </r>
    <r>
      <rPr>
        <sz val="11"/>
        <color indexed="18"/>
        <rFont val="Calibri"/>
        <family val="2"/>
      </rPr>
      <t>Modalità di conduzione della due diligence (P-CI-02) (D);</t>
    </r>
    <r>
      <rPr>
        <b/>
        <sz val="11"/>
        <color indexed="18"/>
        <rFont val="Calibri"/>
        <family val="2"/>
      </rPr>
      <t xml:space="preserve">
</t>
    </r>
    <r>
      <rPr>
        <sz val="11"/>
        <color indexed="18"/>
        <rFont val="Calibri"/>
        <family val="2"/>
      </rPr>
      <t>Mappatura Soci in Affari (I– CI–01) (D);</t>
    </r>
    <r>
      <rPr>
        <b/>
        <sz val="11"/>
        <color indexed="18"/>
        <rFont val="Calibri"/>
        <family val="2"/>
      </rPr>
      <t xml:space="preserve">
</t>
    </r>
    <r>
      <rPr>
        <sz val="11"/>
        <color indexed="18"/>
        <rFont val="Calibri"/>
        <family val="2"/>
      </rPr>
      <t>Individuazione del contesto, parti interessate e valutazione rischi e opportunità (P-QA-01) (D);</t>
    </r>
    <r>
      <rPr>
        <b/>
        <sz val="11"/>
        <color indexed="18"/>
        <rFont val="Calibri"/>
        <family val="2"/>
      </rPr>
      <t xml:space="preserve">
</t>
    </r>
    <r>
      <rPr>
        <sz val="11"/>
        <color indexed="12"/>
        <rFont val="Calibri"/>
        <family val="2"/>
      </rPr>
      <t>Implementazione e certificazione di un sistema di gestione anticorruzione in base alla norma ISO 37001 (A/D);</t>
    </r>
    <r>
      <rPr>
        <b/>
        <sz val="11"/>
        <color indexed="18"/>
        <rFont val="Calibri"/>
        <family val="2"/>
      </rPr>
      <t xml:space="preserve">
</t>
    </r>
    <r>
      <rPr>
        <sz val="11"/>
        <color indexed="12"/>
        <rFont val="Calibri"/>
        <family val="2"/>
      </rPr>
      <t>Nomina FCPC ed identificazione di un sostituto dell’RPCT in caso di assenza improvvisa (A);</t>
    </r>
    <r>
      <rPr>
        <b/>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
Gestione  e mantenimento del rating di legalità (B).</t>
    </r>
    <r>
      <rPr>
        <sz val="11"/>
        <color indexed="18"/>
        <rFont val="Calibri"/>
        <family val="2"/>
      </rPr>
      <t xml:space="preserve">
</t>
    </r>
  </si>
  <si>
    <r>
      <rPr>
        <sz val="11"/>
        <color indexed="18"/>
        <rFont val="Arial"/>
        <family val="2"/>
      </rPr>
      <t>Codice Etico revisionato per adeguamento anche alle parti applicabili del Codice di comportamento dei dipendenti pubblici (C/D);</t>
    </r>
    <r>
      <rPr>
        <sz val="11"/>
        <color indexed="18"/>
        <rFont val="Times New Roman"/>
        <family val="1"/>
      </rPr>
      <t xml:space="preserve">
</t>
    </r>
    <r>
      <rPr>
        <sz val="11"/>
        <color indexed="18"/>
        <rFont val="Arial"/>
        <family val="2"/>
      </rPr>
      <t>Procedura “Gestione degli Espropri” (P-PAT-01) (D);</t>
    </r>
    <r>
      <rPr>
        <sz val="11"/>
        <color indexed="18"/>
        <rFont val="Times New Roman"/>
        <family val="1"/>
      </rPr>
      <t xml:space="preserve">
</t>
    </r>
    <r>
      <rPr>
        <sz val="11"/>
        <color indexed="18"/>
        <rFont val="Arial"/>
        <family val="2"/>
      </rPr>
      <t>Schema di flusso procedimento espropriazione (All. 01 P-PAT-01) (D);</t>
    </r>
    <r>
      <rPr>
        <sz val="11"/>
        <color indexed="18"/>
        <rFont val="Times New Roman"/>
        <family val="1"/>
      </rPr>
      <t xml:space="preserve">
</t>
    </r>
    <r>
      <rPr>
        <sz val="11"/>
        <color indexed="18"/>
        <rFont val="Arial"/>
        <family val="2"/>
      </rPr>
      <t>Manuale dell’Internal Audit (M-CI) (D);</t>
    </r>
    <r>
      <rPr>
        <sz val="11"/>
        <color indexed="18"/>
        <rFont val="Times New Roman"/>
        <family val="1"/>
      </rPr>
      <t xml:space="preserve">
</t>
    </r>
    <r>
      <rPr>
        <sz val="11"/>
        <color indexed="18"/>
        <rFont val="Arial"/>
        <family val="2"/>
      </rPr>
      <t>Azioni per la prevenzione della corruzione (P-CI-01) (D);</t>
    </r>
    <r>
      <rPr>
        <sz val="11"/>
        <color indexed="18"/>
        <rFont val="Times New Roman"/>
        <family val="1"/>
      </rPr>
      <t xml:space="preserve">
</t>
    </r>
    <r>
      <rPr>
        <sz val="11"/>
        <color indexed="18"/>
        <rFont val="Arial"/>
        <family val="2"/>
      </rPr>
      <t>Modalità di conduzione della due diligence (P-CI-02) (D);</t>
    </r>
    <r>
      <rPr>
        <sz val="11"/>
        <color indexed="18"/>
        <rFont val="Times New Roman"/>
        <family val="1"/>
      </rPr>
      <t xml:space="preserve">
</t>
    </r>
    <r>
      <rPr>
        <sz val="11"/>
        <color indexed="18"/>
        <rFont val="Arial"/>
        <family val="2"/>
      </rPr>
      <t>Mappatura Soci in Affari (I–CI–01) (D);</t>
    </r>
    <r>
      <rPr>
        <sz val="11"/>
        <color indexed="18"/>
        <rFont val="Times New Roman"/>
        <family val="1"/>
      </rPr>
      <t xml:space="preserve">
</t>
    </r>
    <r>
      <rPr>
        <sz val="11"/>
        <color indexed="18"/>
        <rFont val="Arial"/>
        <family val="2"/>
      </rPr>
      <t>Individuazione del contesto, parti interessate e valutazione rischi e opportunità (P-QA-01) (D);</t>
    </r>
    <r>
      <rPr>
        <sz val="11"/>
        <color indexed="18"/>
        <rFont val="Times New Roman"/>
        <family val="1"/>
      </rPr>
      <t xml:space="preserve">
</t>
    </r>
    <r>
      <rPr>
        <sz val="11"/>
        <color indexed="12"/>
        <rFont val="Arial"/>
        <family val="2"/>
      </rPr>
      <t xml:space="preserve">Implementazione e certificazione di un sistema di gestione anticorruzione in base alla norma ISO 37001 (A/D); </t>
    </r>
    <r>
      <rPr>
        <sz val="11"/>
        <color indexed="18"/>
        <rFont val="Times New Roman"/>
        <family val="1"/>
      </rPr>
      <t xml:space="preserve">
</t>
    </r>
    <r>
      <rPr>
        <sz val="11"/>
        <color indexed="12"/>
        <rFont val="Arial"/>
        <family val="2"/>
      </rPr>
      <t>Nomina FCPC ed Identificazione di un sostituto dell’RPCT in caso di assenza improvvisa (A);</t>
    </r>
    <r>
      <rPr>
        <sz val="11"/>
        <color indexed="18"/>
        <rFont val="Times New Roman"/>
        <family val="1"/>
      </rPr>
      <t xml:space="preserve">
</t>
    </r>
    <r>
      <rPr>
        <sz val="11"/>
        <color indexed="12"/>
        <rFont val="Arial"/>
        <family val="2"/>
      </rPr>
      <t xml:space="preserve">Formazione personale ed ai nuovi assunti in ambito anticorruzione (F); </t>
    </r>
    <r>
      <rPr>
        <sz val="11"/>
        <color indexed="18"/>
        <rFont val="Times New Roman"/>
        <family val="1"/>
      </rPr>
      <t xml:space="preserve">
</t>
    </r>
    <r>
      <rPr>
        <sz val="11"/>
        <color indexed="18"/>
        <rFont val="Arial"/>
        <family val="2"/>
      </rPr>
      <t xml:space="preserve">Canale segnalazioni Whistleblowing 231/ </t>
    </r>
    <r>
      <rPr>
        <sz val="11"/>
        <color indexed="8"/>
        <rFont val="Arial"/>
        <family val="2"/>
      </rPr>
      <t>Canale di segnalazione anticorruzione 190 &amp; ISO 37001/ Canale di segnalazione codice etico &amp; SA8000 (B/G/I);
Gestione  e mantenimento del rating di legalità (B).</t>
    </r>
    <r>
      <rPr>
        <sz val="11"/>
        <color indexed="18"/>
        <rFont val="Times New Roman"/>
        <family val="1"/>
      </rPr>
      <t xml:space="preserve">
</t>
    </r>
  </si>
  <si>
    <r>
      <rPr>
        <sz val="11"/>
        <color indexed="18"/>
        <rFont val="Calibri"/>
        <family val="2"/>
      </rPr>
      <t xml:space="preserve">Codice Etico revisionato per adeguamento anche alle parti applicabili del Codice di comportamento dei dipendenti pubblici (C);
Certificato di accreditamento come laboratorio di prova secondo la UNI CEI EN ISO/IEC 17025:2018 (A);
Procedura gestione laboratori (P-LAB-01) (D);
Presidi di controllo volti a prevedere:
a)     piano di campionamento redatto secondo quanto previsto dalla Delibera 655/2017/R7idr (TICSI)
b)     compilazione da parte degli addetti del verbale di campionamento, controfirmato dalla ditta, e consegna successiva al laboratorio di analisi. 
c)     conservazione dei campioni secondo le indicazioni previste nell’elenco delle metodiche ufficiali. Il campione viene conservato dal Laboratorio
d)     verifica da parte degli analisti dei campioni ricevuti e della presenza del verbale di accompagnamento; 
e)     esecuzione delle analisi da parte degli analisti secondo quanto prescritto dell’elenco delle metodiche
f)       archiviazione dei risultati sul sistema gestionale aziendale (A)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Formazione personale ed ai nuovi assunti in ambito anticorruzione (F);</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
Gestione  e mantenimento del rating di legalità (B).</t>
    </r>
    <r>
      <rPr>
        <sz val="11"/>
        <color indexed="18"/>
        <rFont val="Calibri"/>
        <family val="2"/>
      </rPr>
      <t xml:space="preserve">
</t>
    </r>
    <r>
      <rPr>
        <sz val="11"/>
        <color indexed="8"/>
        <rFont val="Times New Roman"/>
        <family val="1"/>
      </rPr>
      <t xml:space="preserve">
</t>
    </r>
  </si>
  <si>
    <r>
      <rPr>
        <sz val="11"/>
        <color indexed="18"/>
        <rFont val="Calibri"/>
        <family val="2"/>
      </rPr>
      <t xml:space="preserve">Separazione dei compiti all’interno dell’ufficio (A); 
Tracciabilità della documentazione (A); 
Normativa regionale, standard e modulistica aziendale (D); 
</t>
    </r>
    <r>
      <rPr>
        <sz val="11"/>
        <color indexed="8"/>
        <rFont val="Calibri"/>
        <family val="2"/>
      </rPr>
      <t xml:space="preserve">Predisposizione e adozione di una </t>
    </r>
    <r>
      <rPr>
        <sz val="11"/>
        <color indexed="18"/>
        <rFont val="Calibri"/>
        <family val="2"/>
      </rPr>
      <t>procedura sull’emissione di pareri tecnici e autorizzazioni agli scarichi</t>
    </r>
    <r>
      <rPr>
        <sz val="11"/>
        <color indexed="12"/>
        <rFont val="Calibri"/>
        <family val="2"/>
      </rPr>
      <t xml:space="preserve"> (Istruzione I-SIND-02 Rilascio pareri scarichi industriali) (D);</t>
    </r>
    <r>
      <rPr>
        <sz val="11"/>
        <color indexed="8"/>
        <rFont val="Calibri"/>
        <family val="2"/>
      </rPr>
      <t xml:space="preserve"> 
Gestione e aggiornamento database per la raccolta dati per il monitoraggio delle autorizzazioni per gli scarichi industriali rilasciati presso la Provincia di Varese (B);
Gestione e aggiornamento database per la raccolta dati per il monitoraggio delle autorizzazioni per gli scarichi industriali interambito (Como) (B);
Controllo ad opera dell’ATO in merito alle prescrizioni indicate nel parere del gestore del servizio idrico integrato nella fase di rilascio dell’autorizzazione in linea con il procedimento amministrativo per il rilascio delle autorizzazioni dettato dalle normative di settore (D); 
Regolamento del servizio idrico integrato (D);
Manuale dell’Internal Audit (M-CI) (D);
Mappatura Soci in Affari (I–CI–01) (D);
Individuazione del contesto, parti interessate e valutazione rischi e opportunità (P-QA-01) (D);
Pareri rilasciati per abitazioni private sprovviste di fognatura necessario per pratiche bonus edilizi (D);
</t>
    </r>
    <r>
      <rPr>
        <sz val="11"/>
        <color indexed="12"/>
        <rFont val="Calibri"/>
        <family val="2"/>
      </rPr>
      <t xml:space="preserve">Implementazione e certificazione di un sistema di gestione anticorruzione in base alla norma ISO 37001 (A/D); </t>
    </r>
    <r>
      <rPr>
        <sz val="11"/>
        <color indexed="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Canale segnalazioni Whistleblowing 231/ </t>
    </r>
    <r>
      <rPr>
        <sz val="11"/>
        <color indexed="8"/>
        <rFont val="Calibri"/>
        <family val="2"/>
      </rPr>
      <t xml:space="preserve">Canale di segnalazione anticorruzione 190 &amp; ISO 37001/ Canale di segnalazione codice etico &amp; SA8000 (B/G/I);
</t>
    </r>
    <r>
      <rPr>
        <sz val="11"/>
        <color rgb="FF000000"/>
        <rFont val="Calibri"/>
        <family val="2"/>
      </rPr>
      <t>Gestione e aggiornamento database per la raccolta dati per il monitoraggio delle autorizzazioni per gli scarichi industriali inter-ambito nell’area di Milano (B);
Gestione  e mantenimento del rating di legalità (B).</t>
    </r>
    <r>
      <rPr>
        <sz val="11"/>
        <color indexed="8"/>
        <rFont val="Calibri"/>
        <family val="2"/>
      </rPr>
      <t xml:space="preserve">
</t>
    </r>
  </si>
  <si>
    <r>
      <rPr>
        <sz val="11"/>
        <color indexed="18"/>
        <rFont val="Calibri"/>
        <family val="2"/>
      </rPr>
      <t xml:space="preserve">Separazione dei compiti tra attività di prelievo e analisi di laboratorio (A);
Codice Etico revisionato per adeguamento anche alle parti applicabili del Codice di comportamento dei dipendenti pubblici D.P.R. n. 62/2013 (C);
Procedura esecuzione dei campionamenti P-LAB-12 (D);
</t>
    </r>
    <r>
      <rPr>
        <sz val="11"/>
        <color indexed="12"/>
        <rFont val="Calibri"/>
        <family val="2"/>
      </rPr>
      <t>Prassi di eseguire i controlli previsti in convenzione con ATO in presenza e collaborazione con i tecnici di ATO che individuano le aziende da controllare e gestiscono il processo sanzionatorio (D);</t>
    </r>
    <r>
      <rPr>
        <sz val="11"/>
        <color indexed="18"/>
        <rFont val="Calibri"/>
        <family val="2"/>
      </rPr>
      <t xml:space="preserve">
Istruzione campionamenti acque reflue industriali e privati per i controlli eseguiti a nome di ATO (due squadre a rotazione) (D);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Implementazione e certificazione di un sistema di gestione anticorruzione in base alla norma ISO 37001 (A/D);</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Formazione personale ed ai nuovi assunti in ambito anticorruzione (F),</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t>
    </r>
    <r>
      <rPr>
        <sz val="11"/>
        <color indexed="18"/>
        <rFont val="Calibri"/>
        <family val="2"/>
      </rPr>
      <t xml:space="preserve">
Campionamento acque reflue industriali presso privati (I-SIND-01) (D);
Rilascio pareri scarichi industriali (I-SIND-02) (D); 
Campionamento acque reflue e fanghi (I-DEP-02) (D);
Gestione  e mantenimento del rating di legalità (B).</t>
    </r>
    <r>
      <rPr>
        <sz val="11"/>
        <color indexed="18"/>
        <rFont val="Times New Roman"/>
        <family val="1"/>
      </rPr>
      <t xml:space="preserve">
</t>
    </r>
  </si>
  <si>
    <r>
      <rPr>
        <sz val="11"/>
        <color indexed="18"/>
        <rFont val="Calibri"/>
        <family val="2"/>
      </rPr>
      <t xml:space="preserve">Codice Etico revisionato per adeguamento anche alle parti applicabili del Codice di comportamento dei dipendenti pubblici (C);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t>
    </r>
    <r>
      <rPr>
        <sz val="11"/>
        <color indexed="12"/>
        <rFont val="Calibri"/>
        <family val="2"/>
      </rPr>
      <t>Procedura gestione dei provvedimenti amministrativi P-PAT-03  (D);</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
Gestione  e mantenimento del rating di legalità (B).</t>
    </r>
    <r>
      <rPr>
        <sz val="11"/>
        <color indexed="18"/>
        <rFont val="Times New Roman"/>
        <family val="1"/>
      </rPr>
      <t xml:space="preserve">
</t>
    </r>
  </si>
  <si>
    <r>
      <rPr>
        <sz val="11"/>
        <color indexed="18"/>
        <rFont val="Calibri"/>
        <family val="2"/>
      </rPr>
      <t xml:space="preserve">Codice Etico revisionato per adeguamento anche alle parti applicabili del Codice di comportamento dei dipendenti pubblici (C);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t>
    </r>
    <r>
      <rPr>
        <sz val="11"/>
        <color indexed="12"/>
        <rFont val="Calibri"/>
        <family val="2"/>
      </rPr>
      <t>Procedura gestione dei provvedimenti amministrativi P-PAT-03  (D);</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
Gestione  e mantenimento del rating di legalità (B).
Procedura su Inventariazione e dismissione beni strumentali P-AF-07 (D)
Procedura Registrazione Fatture Passive e Controlli IVA P-AF-04 (D)</t>
    </r>
    <r>
      <rPr>
        <sz val="11"/>
        <color indexed="18"/>
        <rFont val="Times New Roman"/>
        <family val="1"/>
      </rPr>
      <t xml:space="preserve">
</t>
    </r>
  </si>
  <si>
    <t>MAPPATURA DEI PROCESSI</t>
  </si>
  <si>
    <r>
      <rPr>
        <sz val="11"/>
        <color indexed="18"/>
        <rFont val="Calibri"/>
        <family val="2"/>
      </rPr>
      <t xml:space="preserve">Registrazione contabile di cassa, carte di credito e banca e conservazione delle pezze giustificative (D);
Codice Etico revisionato per adeguamento anche alle parti applicabili del Codice di comportamento dei dipendenti pubblici D.P.R. n. 62/2013 (C);
Organigramma/Funzionigramma Aziendale (A);
Mansionario (D);
Sistema formalizzato di deleghe e procure pubblicizzate in CCIAA (D);
Attività controllo Collegio Sindacale (A);
Attività controllo Società di Revisione (A); 
Limitazione all’utilizzo del contante ed al pagamento tramite assegni nel rispetto dei limiti antiriciclaggio. Per questi ultimi, ove necessario, obbligo di indicare il destinatario e di apporre la clausola non trasferibile o la barratura (A);
Centralizzazione di tutti i pagamenti, salvo quelli effettuate per le casse di servizio periferiche e/o con carta di credito (A);
Divieto di effettuare cambi di assegni o di altri titoli di credito se non per modico valore e giustificate esigenze (A); 
Modalità di incasso accentrato principalmente a mezzo banca (A);
Riscontro periodico tra dati contabili e risultanze di clienti, fornitori o terzi (A); 
Precisazione limiti al ricorso di carte, identificazione esatta del titolare con precisazione che la responsabilità per l’utilizzo della stessa è diretta e personale, scelta periodicità per l’invio dell’estratto conto e precisazione delle modalità relative alla sostituzione in caso di smarrimento, sottrazione o cessazione del rapporto di collaborazione tra Azienda e titolare della carta (A);
Prassi controllo tramite circolarizzazione di mail condivisa di file per autorizzazione a contabilizzazione delle fatture ed imputazione a centro di costo (A);
Separazione di responsabilità e compiti (cd. </t>
    </r>
    <r>
      <rPr>
        <i/>
        <sz val="11"/>
        <color indexed="18"/>
        <rFont val="Calibri"/>
        <family val="2"/>
      </rPr>
      <t>segregation of duties</t>
    </r>
    <r>
      <rPr>
        <sz val="11"/>
        <color indexed="18"/>
        <rFont val="Calibri"/>
        <family val="2"/>
      </rPr>
      <t xml:space="preserve">) tra chi ordina un bene e servizio e chi istruisce ed autorizza il pagamento previo esame della documentazione (A);
Circolare di fine anno per informazioni rilevanti al fine del progetto di bilancio di esercizio (D);
Redazione bilancio (P-AF-01) (D);
Procedura di gestione dei conti correnti (P-AF-03) (D);
Rendicontazione componenti perequative e bonus sociale idrico (P-PCG-01) (D);
Procedura redazione e monitoraggio del budget (P-PCG-02) (D);
</t>
    </r>
    <r>
      <rPr>
        <sz val="11"/>
        <color indexed="12"/>
        <rFont val="Calibri"/>
        <family val="2"/>
      </rPr>
      <t xml:space="preserve">È in vigore un sistema informatizzato per la gestione dei processi amministrativi (A/C); </t>
    </r>
    <r>
      <rPr>
        <sz val="11"/>
        <color indexed="18"/>
        <rFont val="Calibri"/>
        <family val="2"/>
      </rPr>
      <t xml:space="preserve">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t>
    </r>
    <r>
      <rPr>
        <sz val="11"/>
        <color indexed="18"/>
        <rFont val="Calibri"/>
        <family val="2"/>
      </rPr>
      <t xml:space="preserve">
Approfondimento ed esecuzione pratica di comunicazione del titolare effettivo (B/G/I);
Gestione  e mantenimento del rating di legalità (B)
Flussi informativi gestione paghe I-AF-01 (D);
I-AF-02 Mappature scritture non automatiche (D);
I-AF-04 Gestione piano dei conti (D);
P-AF-04 Registrazione fatture passive e controlli IVA (D)
</t>
    </r>
  </si>
  <si>
    <r>
      <rPr>
        <sz val="11"/>
        <color indexed="18"/>
        <rFont val="Calibri"/>
        <family val="2"/>
      </rPr>
      <t xml:space="preserve">Regolamento servizio idrico integrato (D);
Separazione dei compiti tra la parte amministrativa e la parte tecnica (A); 
Regolamento smaltimento rifiuti speciali (D);
Tracciabilità della documentazione (A); 
Gestione conduzione depurazione (P-DEP-01) (D);
Gestione manutenzione impianti di depurazione (P-DEP-02) (D);
Gestione degli obblighi di trasparenza P-CI-03 (D);
Piano gestione delle emergenze (P-DEP-03) (D);
Gestione rifiuti esterni conferiti mediante autobotte e specifiche istruzioni per ciascun impianto (P-DEP-04) (D);
Gestione superamento limiti allo scarico (P-DEP-05) (D);
Manuale dell’Internal Audit (M-CI) (D);
Azioni per la prevenzione della corruzione (P-CI-01) (D);
Modalità di conduzione della due diligence (P-CI-02) (D);
Mappatura Soci in Affari (I–CI–01) (D);
Individuazione del contesto, parti interessate e valutazione rischi e opportunità (P-QA-01) (D);
</t>
    </r>
    <r>
      <rPr>
        <sz val="11"/>
        <color indexed="12"/>
        <rFont val="Calibri"/>
        <family val="2"/>
      </rPr>
      <t xml:space="preserve">Implementazione e certificazione di un sistema di gestione anticorruzione in base alla norma ISO 37001 (A/D);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t>
    </r>
    <r>
      <rPr>
        <sz val="11"/>
        <color indexed="18"/>
        <rFont val="Calibri"/>
        <family val="2"/>
      </rPr>
      <t xml:space="preserve">
Canale segnalazioni Whistleblowing 231/ </t>
    </r>
    <r>
      <rPr>
        <sz val="11"/>
        <color indexed="8"/>
        <rFont val="Calibri"/>
        <family val="2"/>
      </rPr>
      <t xml:space="preserve">Canale di segnalazione anticorruzione 190 &amp; ISO 37001/ Canale di segnalazione codice etico &amp; SA8000 (B/G/I);
Gestione  e mantenimento del rating di legalità (B);
</t>
    </r>
    <r>
      <rPr>
        <sz val="11"/>
        <color indexed="18"/>
        <rFont val="Calibri"/>
        <family val="2"/>
      </rPr>
      <t xml:space="preserve">Regolamento per il servizio di smaltimento rifiuti speciali non pericolosi, allo stato liquido, provenienti da terzi e conferiti tramite autobotte presso gli impianti autorizzati ai sensi del d.lgs. 152/06 (D).
</t>
    </r>
    <r>
      <rPr>
        <sz val="11"/>
        <color indexed="18"/>
        <rFont val="Times New Roman"/>
        <family val="1"/>
      </rPr>
      <t xml:space="preserve">
</t>
    </r>
    <r>
      <rPr>
        <sz val="11"/>
        <color indexed="8"/>
        <rFont val="Times New Roman"/>
        <family val="1"/>
      </rPr>
      <t xml:space="preserve">
</t>
    </r>
  </si>
  <si>
    <r>
      <rPr>
        <sz val="11"/>
        <color indexed="18"/>
        <rFont val="Calibri"/>
        <family val="2"/>
      </rPr>
      <t xml:space="preserve">Codice Etico revisionato per adeguamento anche alle parti applicabili del Codice di comportamento dei dipendenti pubblici D.P.R. n. 62/2013 (D);
Pubblicazione sezione dedicata in società trasparente dei dati su erogazioni liberali ed attribuzione di altri vantaggi economici di qualunque genere a persone, enti pubblici e privati, sponsorizzazioni P-PRE-01 Procedura Aggiornamento sito sezione "Società trasparente” (B);
Gestione contributi a fondo perduto (P-AF-02) (D);
Procedura gestione delle sponsorizzazioni (P-PRE-02) (D);
</t>
    </r>
    <r>
      <rPr>
        <sz val="11"/>
        <color indexed="12"/>
        <rFont val="Calibri"/>
        <family val="2"/>
      </rPr>
      <t>Procedura Gestione eventi (</t>
    </r>
    <r>
      <rPr>
        <sz val="11"/>
        <color indexed="18"/>
        <rFont val="Calibri"/>
        <family val="2"/>
      </rPr>
      <t>P-</t>
    </r>
    <r>
      <rPr>
        <sz val="11"/>
        <color indexed="12"/>
        <rFont val="Calibri"/>
        <family val="2"/>
      </rPr>
      <t>PRE-04) (D);
P-CI-03 Gestione degli obblighi di trasparenza (D);
P-SEG-01 Gestione accesso civico (D);
Gestione  e mantenimento del rating di legalità (B).</t>
    </r>
    <r>
      <rPr>
        <sz val="11"/>
        <color indexed="18"/>
        <rFont val="Times New Roman"/>
        <family val="1"/>
      </rPr>
      <t xml:space="preserve">
</t>
    </r>
  </si>
  <si>
    <r>
      <t xml:space="preserve">Statuto (D); 
Procure e Deleghe (A);
Codice Etico (C/D);
Funzionigramma/Organigramma (A/D); 
Paragrafo dedicato alla gestione operativa della raccolta di autocertificazioni per inconferibilità e incompatibilità all’interno della Parte generale del PTPCT (D);
Layout sito "Società trasparente" in linea con le Linee guida ANAC P-PRE-01 Procedura Aggiornamento sito sezione “Società trasparente”(B);
Regolamento per richiedere l’autorizzazione per gli incarichi ricoperti extra istituzionali e pubblicazione in “Società Trasparente” - Regolamento Incarichi extra istituzionali – Modulo Comunicazione incarico extra istituzionale (A);
Procedura gestione accesso civico semplice, generalizzato e documentale (P-SEG-01 (B/D);
Procedura visite ispettive e rapporti PA (P-SEG-02) (A);
Esistenza di una metodologia di verifica della veridicità delle attestazioni di assenza di cause di inconferibilità e incompatibilità emesse dai componenti del CdA o da altri soggetti obbligati come i dirigenti (P-SEG-03) Verifiche assenza di cause di inconferibilità e incompatibilità (A);
Procedura Flussi informativi verso Organismo di Vigilanza (P-SEG-04) (A/D);
Manuale dell’Internal Audit (M-CI) (D):
Azioni per la prevenzione della corruzione (P-CI-01) (D);
Modalità di conduzione della due diligence (P-CI-02) (D);
Mappatura Soci in Affari (I–CI– 01) (D);
Mappatura Soci ed Equiparati e Società Partecipate (I-CI-03) (D);
Individuazione del contesto, parti interessate e valutazione rischi e opportunità (P-QA-01) (D);
Implementazione e certificazione di un sistema di gestione anticorruzione in base alla norma ISO 37001 (A/D); 
Nomina FCPC ed identificazione di un sostituto dell’RPCT in caso di assenza improvvisa (A);
Formazione nuovi assunti in ambito anticorruzione (F);
Canale segnalazioni whistleblowing 231/Canale di segnalazione anticorruzione 190 &amp; ISO37001/Canale segnalazione codice etico &amp; SA8000 </t>
    </r>
    <r>
      <rPr>
        <sz val="11"/>
        <color rgb="FF000000"/>
        <rFont val="Calibri"/>
        <family val="2"/>
      </rPr>
      <t>(B/G/I</t>
    </r>
    <r>
      <rPr>
        <sz val="11"/>
        <color indexed="8"/>
        <rFont val="Calibri"/>
        <family val="2"/>
      </rPr>
      <t>);
Gestione  e mantenimento del rating di legalità (B);
P-CI-03 Gestione degli obblighi di trasparenza (D).</t>
    </r>
  </si>
  <si>
    <r>
      <rPr>
        <sz val="11"/>
        <color indexed="18"/>
        <rFont val="Calibri"/>
        <family val="2"/>
      </rPr>
      <t>Codice Etico revisionato per adeguamento anche alle parti applicabili del Codice di comportamento dei dipendenti pubblici D.P.R. n. 62/2013 (D);
Procedura di gestione delle morosità indicata nella Carta dei Servizi ed in linea con la delibera di ARERA del 16 Luglio 2019 n. 311/2019R/idr e della successiva delibera del 17 Dicembre 2019 n. 547/2019/R/Idr (D);
Attività di controllo Collegio Sindacale (A);
Attività di controllo Società di Revisione (A); 
Procedura di gestione delle transazioni e delle contestazioni delle penali</t>
    </r>
    <r>
      <rPr>
        <b/>
        <sz val="11"/>
        <color indexed="18"/>
        <rFont val="Calibri"/>
        <family val="2"/>
      </rPr>
      <t xml:space="preserve"> </t>
    </r>
    <r>
      <rPr>
        <sz val="11"/>
        <color indexed="18"/>
        <rFont val="Calibri"/>
        <family val="2"/>
      </rPr>
      <t xml:space="preserve">(P-LA-02) (D);
Manuale dell’Internal Audit (M-CI) (D);
Individuazione del contesto, parti interessate e valutazione rischi e opportunità (P-QA-01) (D);
</t>
    </r>
    <r>
      <rPr>
        <sz val="11"/>
        <color indexed="12"/>
        <rFont val="Calibri"/>
        <family val="2"/>
      </rPr>
      <t>Implementazione e certificazione di un sistema di gestione anticorruzione in base alla norma ISO 37001 (A/D);</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 xml:space="preserve">Formazione personale ed ai nuovi assunti in ambito anticorruzione (F);
P-COMM-05 Procedura Rettifiche di Fatturazione (D);
P-COMM-06 Procedura recupero crediti  (D);
Flussi informativi gestione paghe (I-AF-01) (D);
Mappatura scritture non automatiche (I-AF-02) (D);
Processi contabili da gestionali SAP e Oracle ERP Cloud (I-AF-03) (D);
Gestione piano dei conti (I-AF-04) (D);
Manuale consultazione OAC (I-AF-05) (D);
Redazione bilancio (P-AF-01) (D);
Gestione contributi a fondo perduto (P-AF-02) (D);
Gestione conti correnti (P-AF-03) (D);
Registrazione fatture passive e controlli IVA (P-AF-04) (D);
Gestione adempimenti fiscali (P-AF-05) (D);
Linee guida utilizzo del gestore documentale (S-AF-01) (D).
</t>
    </r>
  </si>
  <si>
    <r>
      <rPr>
        <sz val="11"/>
        <color indexed="18"/>
        <rFont val="Calibri"/>
        <family val="2"/>
      </rPr>
      <t xml:space="preserve">Codice Etico adeguato alle parti applicabili al Codice di comportamento dei dipendenti pubblici D.P.R. n. 62/2013 e smi (D);
Contratto di rete tra Alfa Srl e Cap Holding SpA (con riferimento all’obiettivo di integrazione sistemi informatici hardware e software e creazione di un CED gemello di Cap Holding in Alfa ed integrazione dei sistemi di telecontrollo) (D);
Contratto di rete servizio IT (D); 
Documenti connessi alla protezione dei dati personali (registro trattamenti, informative privacy, etc.) (A/D);
Presenza del DPO (A);
Regolamento per l’utilizzo dei sistemi informatici (D);
Gestione e utilizzo degli automezzi (P-HR-06) (D);
Gestione richieste di cancelleria (P-HR-07) (D);
Gestione Magazzino (P-MAG-01) e Gestione inventari magazzino area conduzione (I-MAG-01) (D);
Procedure di gestione dei magazzini di materie prime, sussidiarie e di consumo (D);
Procedura assegnazione delle risorse informatiche (P-IT-01) (D);
Gestione dei sinistri (P-PAT-02) (D);
Manuale dell’Internal Audit (M-CI) (D);
Azioni per la prevenzione della corruzione (P-CI-01) (D);
Modalità di conduzione della due diligence (P-CI-02) (D);
Mappatura Soci in Affari (I–CI– 01) (D);
Mappatura Soci ed equiparati e Società partecipate (I-CI-03) (D);
Individuazione del contesto, parti interessate e valutazione rischi e opportunità (P-QA-01) (D);
</t>
    </r>
    <r>
      <rPr>
        <sz val="11"/>
        <color indexed="12"/>
        <rFont val="Calibri"/>
        <family val="2"/>
      </rPr>
      <t>Implementazione e certificazione di un sistema di gestione anticorruzione in base alla norma ISO 37001 (A/D);</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Formazione personale ai nuovi assunti in ambito anticorruzione (F);</t>
    </r>
    <r>
      <rPr>
        <sz val="11"/>
        <color indexed="18"/>
        <rFont val="Calibri"/>
        <family val="2"/>
      </rPr>
      <t xml:space="preserve">
</t>
    </r>
    <r>
      <rPr>
        <sz val="11"/>
        <color indexed="12"/>
        <rFont val="Calibri"/>
        <family val="2"/>
      </rPr>
      <t>Procedura gestione delle autorizzazioni (D);</t>
    </r>
    <r>
      <rPr>
        <sz val="11"/>
        <color indexed="18"/>
        <rFont val="Calibri"/>
        <family val="2"/>
      </rPr>
      <t xml:space="preserve">
Canale segnalazioni Whistleblowing 231/ </t>
    </r>
    <r>
      <rPr>
        <sz val="11"/>
        <color indexed="8"/>
        <rFont val="Calibri"/>
        <family val="2"/>
      </rPr>
      <t>Canale di segnalazione anticorruzione 190 &amp; ISO 37001/ Canale di segnalazione codice etico &amp; SA8000 (B/G/I);</t>
    </r>
    <r>
      <rPr>
        <sz val="11"/>
        <color indexed="18"/>
        <rFont val="Times New Roman"/>
        <family val="1"/>
      </rPr>
      <t xml:space="preserve">
</t>
    </r>
    <r>
      <rPr>
        <sz val="11"/>
        <color indexed="8"/>
        <rFont val="Calibri"/>
        <family val="2"/>
      </rPr>
      <t>Aggiornamento procedura gestione e utilizzo degli automezzi (P-HR-06)(D);
Gestione  e mantenimento del rating di legalità (B);
P-MS-01 Gestione ed utilizzo degli automezzi (D).</t>
    </r>
  </si>
  <si>
    <t>Attività da eseguire</t>
  </si>
  <si>
    <t>PO
Presidente 
FS
Area Comunicazione
Area Affari Societari
Area QHSE</t>
  </si>
  <si>
    <t xml:space="preserve">PO
Strategia interambito Milano-Varese
Responsabile area  appalti
Centro di competenza appalti e contratti_x000B_Centro di competenza esecuzione 
Centro di competenza procurement 
Centro di competenza market </t>
  </si>
  <si>
    <t>PO
Direttore Generale 
Human Resources</t>
  </si>
  <si>
    <t xml:space="preserve">PO
Direttore area amministrazione e finanza
Ufficio servizi finanziari di rete / ufficio servizi fiscali e bilancio di rete </t>
  </si>
  <si>
    <t xml:space="preserve">PO
Direttore Generale 
Area legale </t>
  </si>
  <si>
    <t xml:space="preserve">PO
Responsabile gestione clienti
Direzione pianificazione e controllo 
Assistenza clienti
Servizio clienti 
Fatturazione e contabilizzazione 
Incassi e recupero crediti 
Misura e controllo volumi </t>
  </si>
  <si>
    <t>PO
Organo amministrativo / Presidente/DG 
FS
Comunicazioni / affari societari / Ufficio compliance</t>
  </si>
  <si>
    <t>PO
Presidente
Ufficio Patrimonio</t>
  </si>
  <si>
    <t xml:space="preserve">PO
Direttore generale
Responsabile gestione clienti
Ufficio servizio clienti
Ufficio fatturazione e contabilizzazione 
Incassi e recupero crediti </t>
  </si>
  <si>
    <r>
      <rPr>
        <sz val="11"/>
        <color indexed="18"/>
        <rFont val="Arial"/>
        <family val="2"/>
      </rPr>
      <t xml:space="preserve">PO
Presidente / Centro ricerca laboratori
Direzione generale 
Area Ciclo Idrico Integrato
</t>
    </r>
    <r>
      <rPr>
        <sz val="11"/>
        <color indexed="18"/>
        <rFont val="Times New Roman"/>
        <family val="1"/>
      </rPr>
      <t xml:space="preserve">
</t>
    </r>
    <r>
      <rPr>
        <sz val="11"/>
        <color indexed="18"/>
        <rFont val="Arial"/>
        <family val="2"/>
      </rPr>
      <t>PM LABORATORI ACQUE POTABILI</t>
    </r>
    <r>
      <rPr>
        <sz val="11"/>
        <color indexed="18"/>
        <rFont val="Times New Roman"/>
        <family val="1"/>
      </rPr>
      <t xml:space="preserve">
</t>
    </r>
    <r>
      <rPr>
        <sz val="11"/>
        <color indexed="18"/>
        <rFont val="Arial"/>
        <family val="2"/>
      </rPr>
      <t>PM LABORATORI ACQUE REFLUE</t>
    </r>
    <r>
      <rPr>
        <sz val="11"/>
        <color indexed="18"/>
        <rFont val="Times New Roman"/>
        <family val="1"/>
      </rPr>
      <t xml:space="preserve">
</t>
    </r>
  </si>
  <si>
    <t>PO
Direzione generale 
Servizi tecnici utenze (piani urbanistici)</t>
  </si>
  <si>
    <t>PO 
Direzione generale / Ciclo Idrico Integrato</t>
  </si>
  <si>
    <t>PO 
Direzione generale / Ciclo Idrico Integrato
Scarichi industriali</t>
  </si>
  <si>
    <t>PO 
Direzione Generale - Servizi al territorio e all'utenza 
Gestione materiali e servizi ausiliari</t>
  </si>
  <si>
    <t xml:space="preserve">PO
Strategia interambito Milano-Varese
Responsabile area  appalti
Centro di competenza esecuzione 
Centro di competenza procurement </t>
  </si>
  <si>
    <r>
      <rPr>
        <sz val="11"/>
        <color indexed="18"/>
        <rFont val="Calibri"/>
        <family val="2"/>
      </rPr>
      <t>PO
Gestione materiali e servizi ausiliari
Responsabile mobilità e strutture (per la gestione degli automezzi aziendali)
Responsabile area IT -Ufficio unico di rete (per la gestione di computer, cellulari e sistemi informatici)
Responsabile area amministrazione e finanza  - Ufficio tecnico - Ufficio unico di rete – carte di credito
Ciclo Idrico Inttegrato (Per la gestione di altri beni aziendali presenti nei magazzini)</t>
    </r>
    <r>
      <rPr>
        <sz val="11"/>
        <color indexed="8"/>
        <rFont val="Calibri"/>
        <family val="2"/>
      </rPr>
      <t xml:space="preserve"> 
FS
</t>
    </r>
    <r>
      <rPr>
        <sz val="11"/>
        <color indexed="18"/>
        <rFont val="Calibri"/>
        <family val="2"/>
      </rPr>
      <t xml:space="preserve">Ufficio IT
Ufficio servizi finanziari
</t>
    </r>
  </si>
  <si>
    <r>
      <t>Effettuazioni di controlli a campione, con periodicità trimestrale, al fine di verificare, secondo le indicazioni riportate nel Manuale dell'Internal Audit (M-CI), lo stato delle varianti in corso d'opera (</t>
    </r>
    <r>
      <rPr>
        <b/>
        <sz val="11"/>
        <color rgb="FF000000"/>
        <rFont val="Calibri"/>
        <family val="2"/>
      </rPr>
      <t>A</t>
    </r>
    <r>
      <rPr>
        <sz val="11"/>
        <color indexed="8"/>
        <rFont val="Calibri"/>
        <family val="2"/>
      </rPr>
      <t xml:space="preserve">) </t>
    </r>
  </si>
  <si>
    <r>
      <t>Conclusione dell'iter di redazione e adozione dell'aggiornamento alla procedura di Magazzino P-MAG-01 e recepimento di P-AF-07 nella redazione dell'aggiornamento di I-MAG-01 (</t>
    </r>
    <r>
      <rPr>
        <b/>
        <sz val="11"/>
        <color rgb="FF000000"/>
        <rFont val="Calibri"/>
        <family val="2"/>
      </rPr>
      <t>D</t>
    </r>
    <r>
      <rPr>
        <sz val="11"/>
        <color indexed="8"/>
        <rFont val="Calibri"/>
        <family val="2"/>
      </rPr>
      <t>)</t>
    </r>
  </si>
  <si>
    <t xml:space="preserve">Tempi di esecuzione </t>
  </si>
  <si>
    <t>Dicembre 2026</t>
  </si>
  <si>
    <t>Dicembre 2026 
(A - N - B)</t>
  </si>
  <si>
    <t xml:space="preserve">Dicembre 2026 
</t>
  </si>
  <si>
    <r>
      <t>Programmazione ed esecuzione di verifiche trimestrali allo scopo di monitorare le attività e le risultanze di pareri tecnici e autorizzazioni emesse (</t>
    </r>
    <r>
      <rPr>
        <b/>
        <sz val="11"/>
        <color rgb="FF000000"/>
        <rFont val="Calibri"/>
        <family val="2"/>
      </rPr>
      <t>A</t>
    </r>
    <r>
      <rPr>
        <sz val="11"/>
        <color indexed="8"/>
        <rFont val="Calibri"/>
        <family val="2"/>
      </rPr>
      <t>)</t>
    </r>
  </si>
  <si>
    <t>PO
Direzione generale 
Ciclo Idrico Integrato - Acque reflue - performance e innovazione
Servizi Tecnici Utenze</t>
  </si>
  <si>
    <t xml:space="preserve">Responsabile Sviluppo Organizzativo e Sistemi di Gestione (A-B)
RPCT (N)
</t>
  </si>
  <si>
    <r>
      <t>Aggiornamento delle Job Descriprion e creazione di una "Matrice delle Competenze" in grado di permettere il monitoraggio delle competenze del personale in organico anche al fine di rendere trasparente il passaggio di livello, la carriera del lavoratore, l'assegnazione a ruoli differenti da quelli in carico attuale (</t>
    </r>
    <r>
      <rPr>
        <b/>
        <sz val="11"/>
        <color rgb="FF000000"/>
        <rFont val="Calibri"/>
        <family val="2"/>
      </rPr>
      <t>A</t>
    </r>
    <r>
      <rPr>
        <sz val="11"/>
        <color indexed="8"/>
        <rFont val="Calibri"/>
        <family val="2"/>
      </rPr>
      <t>)
Sensibilizzazione di personale con incarichi autoritativi e negoziali, in tema di pantouflage e trasmissione di specifiche comunicazioni (</t>
    </r>
    <r>
      <rPr>
        <b/>
        <sz val="11"/>
        <color rgb="FF000000"/>
        <rFont val="Calibri"/>
        <family val="2"/>
      </rPr>
      <t>N</t>
    </r>
    <r>
      <rPr>
        <sz val="11"/>
        <color indexed="8"/>
        <rFont val="Calibri"/>
        <family val="2"/>
      </rPr>
      <t>)
Ottenimento della certificazione in Stage 2 della prassi PdR125 - Parità di Genere (</t>
    </r>
    <r>
      <rPr>
        <b/>
        <sz val="11"/>
        <color rgb="FF000000"/>
        <rFont val="Calibri"/>
        <family val="2"/>
      </rPr>
      <t>B</t>
    </r>
    <r>
      <rPr>
        <sz val="11"/>
        <color indexed="8"/>
        <rFont val="Calibri"/>
        <family val="2"/>
      </rPr>
      <t xml:space="preserve">)
</t>
    </r>
  </si>
  <si>
    <t>Compliance (A)</t>
  </si>
  <si>
    <t>QHSE  (B)</t>
  </si>
  <si>
    <t>Internal Audit (A)</t>
  </si>
  <si>
    <t>Responsabile Gestione materiali e servizi ausiliari (D)</t>
  </si>
  <si>
    <t>QHSE (D)</t>
  </si>
  <si>
    <t>Rev.00 
del 30/01/2026</t>
  </si>
  <si>
    <t>Compliance (A)
RPCT (A)</t>
  </si>
  <si>
    <t>Compliance (A)
Ufficio Formazione, Performance e Benessere (F)
QHSE (D)</t>
  </si>
  <si>
    <t>RPCT - QHSE (D)</t>
  </si>
  <si>
    <t>Giugno 2026</t>
  </si>
  <si>
    <r>
      <t>Aggiornamento e revisione di P-SEG-03 Verifica assenza cause di Inconferibilità e Incompatibilità, al fine di allinearla ai requisiti attualmente indicati da ANAC con bozza di PNA2025 Allegato 1 (</t>
    </r>
    <r>
      <rPr>
        <b/>
        <sz val="11"/>
        <color rgb="FF000000"/>
        <rFont val="Calibri"/>
        <family val="2"/>
      </rPr>
      <t>D</t>
    </r>
    <r>
      <rPr>
        <sz val="11"/>
        <color indexed="8"/>
        <rFont val="Calibri"/>
        <family val="2"/>
      </rPr>
      <t>)
Aggiornamento e allineamento del Regolamento Whistleblowing alla Delibera 311/2025 di ANAC (</t>
    </r>
    <r>
      <rPr>
        <b/>
        <sz val="11"/>
        <color rgb="FF000000"/>
        <rFont val="Calibri"/>
        <family val="2"/>
      </rPr>
      <t>D</t>
    </r>
    <r>
      <rPr>
        <sz val="11"/>
        <color rgb="FF000000"/>
        <rFont val="Calibri"/>
        <family val="2"/>
      </rPr>
      <t>)</t>
    </r>
  </si>
  <si>
    <t xml:space="preserve">Responsabile Appalti (F-A-D)
</t>
  </si>
  <si>
    <r>
      <t>Formazione continua a figure tecniche e RUP in ambito di appalti pubblici e prevenzione della corruzione (</t>
    </r>
    <r>
      <rPr>
        <b/>
        <sz val="11"/>
        <color rgb="FF000000"/>
        <rFont val="Calibri"/>
        <family val="2"/>
      </rPr>
      <t>F</t>
    </r>
    <r>
      <rPr>
        <sz val="11"/>
        <color indexed="8"/>
        <rFont val="Calibri"/>
        <family val="2"/>
      </rPr>
      <t>)
Pianificazione di controlli ed esecuzione dei medesimi: applicazione delle indicazioni ANAC in materia di Contratti pubblici, utilizzo FVOE, Conflitto di interessi nei contratti pubblici, Programmazione degli acquisti, Fase Esecutiva, Subappalto, Accordi di collaborazione, CCT, Qualificazione delle stazioni appaltanti relative a progettazione, affidamento, esecuzione e in materia di digitalizzazione contratti. Questo in riferimento alla bozza di PNA2025 a oggi, non pubblicato in versione definitiva da ANAC.(</t>
    </r>
    <r>
      <rPr>
        <b/>
        <sz val="11"/>
        <color rgb="FF000000"/>
        <rFont val="Calibri"/>
        <family val="2"/>
      </rPr>
      <t>A</t>
    </r>
    <r>
      <rPr>
        <sz val="11"/>
        <color indexed="8"/>
        <rFont val="Calibri"/>
        <family val="2"/>
      </rPr>
      <t>)
Aggiornamento della modulistica allegata a P-LA-01 con creazione di specifi moduli per CCT e Collaudatori al fine di ottenere dichiarazioni sull'assenza di conflitto di interesse dei soggetti individuati nei ruoli (</t>
    </r>
    <r>
      <rPr>
        <b/>
        <sz val="11"/>
        <color rgb="FF000000"/>
        <rFont val="Calibri"/>
        <family val="2"/>
      </rPr>
      <t>D</t>
    </r>
    <r>
      <rPr>
        <sz val="11"/>
        <color indexed="8"/>
        <rFont val="Calibri"/>
        <family val="2"/>
      </rPr>
      <t>)</t>
    </r>
  </si>
  <si>
    <t>Dicembre 2026
(F-N-A-D)</t>
  </si>
  <si>
    <t>ID</t>
  </si>
  <si>
    <t xml:space="preserve">Dicembre 2026 </t>
  </si>
  <si>
    <r>
      <rPr>
        <sz val="11"/>
        <color indexed="18"/>
        <rFont val="Calibri"/>
        <family val="2"/>
      </rPr>
      <t xml:space="preserve">Acquisizione richieste e gestione contratto (P-COMM-02) (D);
Procedura gestione dati di misura (P-COMM-03) (D); 
Procedura per la gestione dei rapporti con ATO per la predisposizione della proposta tariffaria (P-PCG-03) (D);
Procedura di gestione delle transazioni e delle contestazioni delle penali (P-LA-02) (D);
Carta dei Servizi (D);
Listino prezzi/Prezziario (D);
Modulistica dedicata per le differenti richieste da parte degli utenti (D); 
Codice Etico revisionato per adeguamento anche alle parti applicabili del Codice di comportamento dei dipendenti pubblici (C/D);
Autorizzazione da parte del Responsabile Gestione Clienti prima di procedere all’emissione delle fatture attive (A);
Prassi di effettuare un controllo congiunto tra Responsabile Gestione Clienti e Direzione Generale per esaminare le posizioni clienti presentano delle criticità preventiva rispetto all’autorizzazione all’emissione delle fatture (A);
Regolamento Whistleblowing (Rev. 2025) (B/G/I);
Canale segnalazioni Whistleblowing 231/ </t>
    </r>
    <r>
      <rPr>
        <sz val="11"/>
        <color indexed="8"/>
        <rFont val="Calibri"/>
        <family val="2"/>
      </rPr>
      <t>Canale di segnalazione anticorruzione 190 &amp; ISO 37001/ Canale di segnalazione codice etico &amp; SA8000 (B)</t>
    </r>
    <r>
      <rPr>
        <sz val="11"/>
        <color indexed="18"/>
        <rFont val="Calibri"/>
        <family val="2"/>
      </rPr>
      <t xml:space="preserve">;
Manuale dell’Internal Audit (M-CI) (D);
Individuazione del contesto, parti interessate e valutazione rischi e opportunità (P-QA-01) (D);
</t>
    </r>
    <r>
      <rPr>
        <sz val="11"/>
        <color indexed="12"/>
        <rFont val="Calibri"/>
        <family val="2"/>
      </rPr>
      <t>Implementazione e certificazione di un sistema di gestione anticorruzione in base alla norma ISO 37001 (A/D)</t>
    </r>
    <r>
      <rPr>
        <sz val="11"/>
        <color indexed="18"/>
        <rFont val="Calibri"/>
        <family val="2"/>
      </rPr>
      <t>;</t>
    </r>
    <r>
      <rPr>
        <sz val="11"/>
        <color indexed="12"/>
        <rFont val="Calibri"/>
        <family val="2"/>
      </rPr>
      <t xml:space="preserve"> </t>
    </r>
    <r>
      <rPr>
        <sz val="11"/>
        <color indexed="18"/>
        <rFont val="Calibri"/>
        <family val="2"/>
      </rPr>
      <t xml:space="preserve">
</t>
    </r>
    <r>
      <rPr>
        <sz val="11"/>
        <color indexed="12"/>
        <rFont val="Calibri"/>
        <family val="2"/>
      </rPr>
      <t>Nomina FCPC ed Identificazione di un sostituto dell’RPCT in caso di assenza improvvisa (A)</t>
    </r>
    <r>
      <rPr>
        <sz val="11"/>
        <color indexed="18"/>
        <rFont val="Calibri"/>
        <family val="2"/>
      </rPr>
      <t xml:space="preserve">;
</t>
    </r>
    <r>
      <rPr>
        <sz val="11"/>
        <color indexed="12"/>
        <rFont val="Calibri"/>
        <family val="2"/>
      </rPr>
      <t>Formazione personale ed ai nuovi assunti in ambito anticorruzione (F);</t>
    </r>
    <r>
      <rPr>
        <sz val="11"/>
        <color indexed="18"/>
        <rFont val="Calibri"/>
        <family val="2"/>
      </rPr>
      <t xml:space="preserve">
</t>
    </r>
    <r>
      <rPr>
        <sz val="11"/>
        <color indexed="8"/>
        <rFont val="Calibri"/>
        <family val="2"/>
      </rPr>
      <t xml:space="preserve">Procedura incassi (D);
Aggiornamento Carta dei Servizi (D);
Gestione  e mantenimento del rating di legalità (B);
Parere tecnico e collaudo opere fognarie provati (P-COMM-01) (D);
Fatturazione utenze civili (P-COMM-04) (D);
Rettifiche di fatturazione (P-COMM-05) (D);
Recupero crediti (P-COMM-06) (D).
</t>
    </r>
  </si>
  <si>
    <t xml:space="preserve">Contratto di rete tra Cap Holding SpA e ALFA Srl (D);
Operazione parti correlate (P-OPC-01) (D);
Gestione della tracciabilità dei flussi finanziari attraverso CIG e conti dedicati, con relativo elenco in linea con l’art.32, comma 1 della L.190/2012 (A);
Pubblicazione dei dati inerenti agli affidamenti e gare su sito istituzionale e su sito CAP Procedura Aggiornamento sito sezione “Società trasparente” (P-PRE-01) (B);
Accordo per l’adesione di ALFA srl al sistema di qualificazione di Gruppo CAP per l’affidamento di lavori, servizi, forniture e incarichi professionali connessi al S.I.I. ed in particolare sistema di “Vendor rating” del sistema di qualificazione lavori, forniture e servizi, professionisti, gas ed energia di gruppo CAP (A);
 È assicurata la separazione dei compiti e delle responsabilità tra le funzioni che richiedono di approvvigionarsi (Direttori d’area/Responsabili di ufficio), le funzioni che effettuano la scelta del fornitore (Sistema di qualificazione) e la funzione che sottoscrive i contratti  (A);
È in vigore un sistema informatizzato per il flusso delle autorizzazioni degli ordini (ODA) secondo il quale non viene registrata contabilmente una fattura in assenza di un ordine sottostante (A);
Regolamento contratti pubblici per lavori, servizi e forniture nei settori speciali (i sensi degli artt. 50, comma 5, e 141, comma 4, del D.Lgs. 
36/2023 (rev. 20.03.2025) del 20/03/2025 (D); 
Regolamento per l’istituzione e la gestione di un elenco di operatori economici per la fornitura di beni, l’esecuzione di servizi e lavori e relativi allegati (D); 
Gestione delle transazioni e delle contestazioni delle penali (P-LA-02) (D); 
Gestione delle terze parti in materia di dati personali (P-LA-03) (D);
Qualifica e gestione dei fornitori (P-LA-04) (D);
Flusso di gestione semplificata ordini di importo inferiore ad euro 5.000 (P-LA-05) (D);
Procure e deleghe conferite (A);
Condizioni generali di acquisto (A);
Manuale dell’Internal Audit (M-CI) (D);
Adeguamento della sezione Bandi di Gara e contratti in linea con la delibera ANAC N. 601 del 19.12.2023 che ha integrato e aggiornato la delibera n. 264 del 20.06.2023 riguardante la trasparenza dei contratti pubblici (B);
Controllo del processo di gestione degli appalti, anche in riferimento all’eventuale utilizzo di fondi del PNRR. (svolgimento di attività di internal audit “Gestione di ordini diretti, frazionamenti e gestione delle qualifiche degli operatori economici”) (A/D).      
Regolamento per la ricerca, la selezione e l’assunzione del personale; 
CCNL applicato e regolamenti di secondo livello (D);
Codice Etico revisionato per adeguamento anche alle parti applicabili del Codice di comportamento dei dipendenti pubblici D.P.R. n. 62/2013 (C/D);
Organigramma, Funzionigramma (A);
Professionalità consulente del lavoro e legali incaricati al supporto dell’Area Personale per l’elaborazione delle buste paga, delle dichiarazioni fiscali e contributive e supporto legale e con le parti sociali (D);
Contratto di Rete con riferimento alla gestione delle risorse umane e del personale in distacco (A);
Procure e deleghe conferite (A);
Regolamento per richiedere l’autorizzazione per gli incarichi ricoperti extra istituzionali e pubblicazione in “Società Trasparente (A/D);
Procedura gestione informazione, formazione ed addestramento (P-HR-01) e relativi allegati (D);
Ricerca, selezione ed assunzione del personale (P-HR-02) (D);
Gestione trasferte e note spese (P-HR-03) (D);
Procedura di “talent management” (P-HR–04) (D);
Istruzione per gestione bandi di selezione del personale (I-HR-01) (D);
Adozione di un Codice Disciplinare Sanzionatorio (A/C);
Esistenza di una metodologia di verifica della sussistenza di eventuali precedenti penali (per i reati previsti dal capo I del titolo II del libro secondo del Codice Penale) a carico dei dipendenti e/o dei soggetti cui si intendono conferire incarichi nelle seguenti circostanze:
·       all’atto della formazione delle commissioni per l’affidamento di contratti pubblici o di commissioni di concorso.
·       all’atto dell’assegnazione di dipendenti dell’area direttiva;
·       all’atto del conferimento degli incarichi dirigenziali (A);
Dati relativi alla selezione del personale pubblicati nella sezione dedicata di Società trasparente - Procedura Aggiornamento sito sezione "Società trasparente" (P-PRE-01) (B);
Gestione omaggi ed erogazioni liberali (P-PRE-03) (D);
Regolamento Whistleblowing (Rev. 2025) (B/G/I);
Canale segnalazioni Whistleblowing 231/ Canale di segnalazione anticorruzione 190 &amp; ISO 37001/ Canale di segnalazione codice etico &amp; SA8000 (B/G/I);
Certificazione SA 8000 (A);
Certificazione Top Employers Italia (A);
Manuale dell’Internal Audit (M-CI) (D);
Azioni per la prevenzione della corruzione (P-CI-01) (D);
Modalità di conduzione della due diligence (P-CI-02) (D);
Procedura di Gestione degli approvvigionamenti P-LA-01 (D);
Mappatura Soci in Affari (I–CI– 01) (D);
Individuazione del contesto, parti interessate e valutazione rischi e opportunità (P-QA-01) (D).;
Implementazione e certificazione di un sistema di gestione anticorruzione in base alla norma ISO 37001 (A/D);
Nomina FCPC ed Identificazione di un sostituto dell’RPCT in caso di assenza improvvisa (A);
Formazione personale ai nuovi assunti in ambito anticorruzione (F);
Canale segnalazioni Whistleblowing 231/ Canale di segnalazione anticorruzione 190 &amp; ISO 37001/ Canale di segnalazione codice etico &amp; SA8000 (B/G/I).
Gestione  e mantenimento del rating di legalità (B);
P-CI-03 Gestione degli obblighi di trasparenza (D);
P-SEG-01 Gestione accesso civico (D).
</t>
  </si>
  <si>
    <t>Regolamento per la ricerca, la selezione e l’assunzione del personale (D);
CCNL applicato e regolamenti di secondo livello (D);
Codice Etico revisionato per adeguamento anche alle parti applicabili del Codice di comportamento dei dipendenti pubblici D.P.R. n. 62/2013 (C/D);
Organigramma, Funzionigramma (A);
Professionalità consulente del lavoro e legali incaricati al supporto dell’Area Personale per l’elaborazione delle buste paga, delle dichiarazioni fiscali e contributive e supporto legale e con le parti sociali (D);
Contratto di Rete con riferimento alla gestione delle risorse umane e del personale in distacco (A);
Procure e deleghe conferite (A);
Regolamento per richiedere l’autorizzazione per gli incarichi ricoperti extra istituzionali e pubblicazione in “Società Trasparente;” (A/D);
Procedura gestione informazione, formazione ed addestramento (P-HR-01) e relativi allegati (D);
Ricerca, selezione ed assunzione del personale (P-HR-02) (D);
Gestione trasferte e note spese (P-HR-03) (D);
Procedura di “talent management” (P-HR–04) (D);
Istruzione per gestione bandi di selezione del personale (I-HR-01) (D);
Adozione di un Codice Disciplinare Sanzionatorio (A/C);
Esistenza di una metodologia di verifica della sussistenza di eventuali precedenti penali (per i reati previsti dal capo I del titolo II del libro secondo del Codice Penale) a carico dei dipendenti e/o dei soggetti cui si intendono conferire incarichi nelle seguenti circostanze:
·       all’atto della formazione delle commissioni per l’affidamento di contratti pubblici o di commissioni di concorso.
·       all’atto dell’assegnazione di dipendenti dell’area direttiva;
·       all’atto del conferimento degli incarichi dirigenziali (A);
Dati relativi alla selezione del personale pubblicati nella sezione dedicata di Società trasparente - Procedura Aggiornamento sito sezione "Società trasparente" (P-PRE-01) (B);
Gestione omaggi ed erogazioni liberali (P-PRE-03) (D);
Regolamento Whistleblowing (Rev. 2025) (B/G/I); 
Canale segnalazioni Whistleblowing 231/ Canale di segnalazione anticorruzione 190 &amp; ISO 37001/ Canale di segnalazione codice etico &amp; SA8000 (B/G/I);
Certificazione SA 8000 (A);
Certificazione Top Employers Italia (A);
Manuale dell’Internal Audit (M-CI) (D);
Azioni per la prevenzione della corruzione (P-CI-01) (D);
Modalità di conduzione della due diligence (P-CI-02) (D);
Mappatura Soci in Affari (I–CI– 01) (D);
Individuazione del contesto, parti interessate e valutazione rischi e opportunità (P-QA-01) (D);
Implementazione e certificazione di un sistema di gestione anticorruzione in base alla norma ISO 37001 (A/D);
Nomina FCPC ed Identificazione di un sostituto dell’RPCT in caso di assenza improvvisa (A);
Formazione personale ai nuovi assunti in ambito anticorruzione (F);
Canale segnalazioni Whistleblowing 231/ Canale di segnalazione anticorruzione 190 &amp; ISO 37001/ Canale di segnalazione codice etico &amp; SA8000 (B/G/I);
Ottenimento della certificazione parità di genere PdR 125 (B);
Formazione ai nuovi inseriti in azienda (F);
Gestione  e mantenimento del rating di legalità (B)
Istruzione I-AF-01 Flussi informativi gestione paghe (D);
P-CI-03 Gestione degli obblighi di trasparenza (D);
P-SEG-01 Gestione accesso civico (D).</t>
  </si>
  <si>
    <t xml:space="preserve">Contratto di rete tra Cap Holding SpA e ALFA Srl (D);
Operazione parti correlate (P-OPC-01) (D);
Gestione della tracciabilità dei flussi finanziari attraverso CIG e conti dedicati, con relativo elenco in linea con l’art.32, comma 1 della L.190/2012 (A);
Pubblicazione dei dati inerenti agli affidamenti e gare su sito istituzionale e su sito CAP Procedura Aggiornamento sito sezione “Società trasparente” (P-PRE-01) (B);
Accordo per l’adesione di ALFA srl al sistema di qualificazione di Gruppo CAP per l’affidamento di lavori, servizi, forniture e incarichi professionali connessi al S.I.I. ed in particolare sistema di “Vendor rating” del sistema di qualificazione lavori, forniture e servizi, professionisti, gas ed energia di gruppo CAP (A);
 È assicurata la separazione dei compiti e delle responsabilità tra le funzioni che richiedono di approvvigionarsi (Direttori d’area/Responsabili di ufficio), le funzioni che effettuano la scelta del fornitore (Sistema di qualificazione) e la funzione che sottoscrive i contratti  (A);
È in vigore un sistema informatizzato per il flusso delle autorizzazioni degli ordini (ODA) secondo il quale non viene registrata contabilmente una fattura in assenza di un ordine sottostante (A);
Regolamento contratti pubblici per lavori, servizi e forniture nei settori speciali (i sensi degli artt. 50, comma 5, e 141, comma 4, del D.Lgs. 
36/2023 (rev. 20.03.2025) del 20/03/2025 (D); 
Regolamento per l’istituzione e la gestione di un elenco di operatori economici per la fornitura di beni, l’esecuzione di servizi e lavori e relativi allegati (D); 
Gestione delle transazioni e delle contestazioni delle penali (P-LA-02) (D); 
Gestione delle terze parti in materia di dati personali (P-LA-03) (D);
Qualifica e gestione dei fornitori (P-LA-04) (D);
Flusso di gestione semplificata ordini di importo inferiore ad euro 5.000 (P-LA-05) (D);
Procure e deleghe conferite (A);
Condizioni generali di acquisto (A);
Manuale dell’Internal Audit (M-CI) (D);
Adeguamento della sezione Bandi di Gara e contratti in linea con la delibera ANAC N. 601 del 19.12.2023 che ha integrato e aggiornato la delibera n. 264 del 20.06.2023 riguardante la trasparenza dei contratti pubblici (B);
Controllo del processo di gestione degli appalti, anche in riferimento all’eventuale utilizzo di fondi del PNRR. (svolgimento di attività di internal audit “Gestione di ordini diretti, frazionamenti e gestione delle qualifiche degli operatori economici”) (A/D).      
Regolamento per la ricerca, la selezione e l’assunzione del personale; 
CCNL applicato e regolamenti di secondo livello (D);
Codice Etico revisionato per adeguamento anche alle parti applicabili del Codice di comportamento dei dipendenti pubblici D.P.R. n. 62/2013 (C/D);
Organigramma, Funzionigramma (A);
Professionalità consulente del lavoro e legali incaricati al supporto dell’Area Personale per l’elaborazione delle buste paga, delle dichiarazioni fiscali e contributive e supporto legale e con le parti sociali (D);
Contratto di Rete con riferimento alla gestione delle risorse umane e del personale in distacco (A);
Procure e deleghe conferite (A);
Regolamento per richiedere l’autorizzazione per gli incarichi ricoperti extra istituzionali e pubblicazione in “Società Trasparente (A/D);
Procedura gestione informazione, formazione ed addestramento (P-HR-01) e relativi allegati (D);
Ricerca, selezione ed assunzione del personale (P-HR-02) (D);
Gestione trasferte e note spese (P-HR-03) (D);
Procedura di “talent management” (P-HR–04) (D);
Istruzione per gestione bandi di selezione del personale (I-HR-01) (D);
Adozione di un Codice Disciplinare Sanzionatorio (A/C);
Esistenza di una metodologia di verifica della sussistenza di eventuali precedenti penali (per i reati previsti dal capo I del titolo II del libro secondo del Codice Penale) a carico dei dipendenti e/o dei soggetti cui si intendono conferire incarichi nelle seguenti circostanze:
·       all’atto della formazione delle commissioni per l’affidamento di contratti pubblici o di commissioni di concorso.
·       all’atto dell’assegnazione di dipendenti dell’area direttiva;
·       all’atto del conferimento degli incarichi dirigenziali (A);
Dati relativi alla selezione del personale pubblicati nella sezione dedicata di Società trasparente - Procedura Aggiornamento sito sezione "Società trasparente" (P-PRE-01) (B);
Gestione omaggi ed erogazioni liberali (P-PRE-03) (D);
Regolamento Whistleblowing (Rev. 2025) (B/G/I);
Canale segnalazioni Whistleblowing 231/ Canale di segnalazione anticorruzione 190 &amp; ISO 37001/ Canale di segnalazione codice etico &amp; SA8000 (B/G/I);
Certificazione SA 8000 (A);
Certificazione Top Employers Italia (A);
Manuale dell’Internal Audit (M-CI) (D);
Azioni per la prevenzione della corruzione (P-CI-01) (D);
Modalità di conduzione della due diligence (P-CI-02) (D);
Procedura di Gestione degli approvvigionamenti P-LA-01 (D);
Mappatura Soci in Affari (I–CI– 01) (D);
Individuazione del contesto, parti interessate e valutazione rischi e opportunità (P-QA-01) (D).;
Implementazione e certificazione di un sistema di gestione anticorruzione in base alla norma ISO 37001 (A/D);
Nomina FCPC ed Identificazione di un sostituto dell’RPCT in caso di assenza improvvisa (A);
Formazione personale ai nuovi assunti in ambito anticorruzione (F);
Canale segnalazioni Whistleblowing 231/ Canale di segnalazione anticorruzione 190 &amp; ISO 37001/ Canale di segnalazione codice etico &amp; SA8000 (B/G/I).
Gestione  e mantenimento del rating di legalità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</si>
</sst>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indexed="8"/>
      <name val="Calibri"/>
    </font>
    <font>
      <b/>
      <sz val="14"/>
      <color indexed="8"/>
      <name val="Calibri"/>
    </font>
    <font>
      <b/>
      <sz val="11"/>
      <color indexed="8"/>
      <name val="Calibri"/>
    </font>
    <font>
      <sz val="11"/>
      <color indexed="12"/>
      <name val="Calibri"/>
    </font>
    <font>
      <sz val="11"/>
      <color indexed="18"/>
      <name val="Calibri"/>
    </font>
    <font>
      <b/>
      <sz val="36"/>
      <color indexed="8"/>
      <name val="Calibri"/>
    </font>
    <font>
      <b/>
      <sz val="11"/>
      <color indexed="29"/>
      <name val="Calibri"/>
    </font>
    <font>
      <b/>
      <i/>
      <sz val="14"/>
      <color indexed="29"/>
      <name val="Calibri"/>
    </font>
    <font>
      <b/>
      <i/>
      <sz val="14"/>
      <color indexed="8"/>
      <name val="Calibri"/>
    </font>
    <font>
      <b/>
      <sz val="10"/>
      <color indexed="8"/>
      <name val="Calibri"/>
    </font>
    <font>
      <b/>
      <sz val="12"/>
      <color indexed="8"/>
      <name val="Calibri"/>
    </font>
    <font>
      <b/>
      <sz val="11"/>
      <color indexed="8"/>
      <name val="Calibri"/>
      <family val="2"/>
    </font>
    <font>
      <b/>
      <sz val="11"/>
      <color rgb="FF000000"/>
      <name val="Calibri"/>
      <family val="2"/>
    </font>
    <font>
      <b/>
      <sz val="11"/>
      <color rgb="FFFF0000"/>
      <name val="Calibri"/>
      <family val="2"/>
    </font>
    <font>
      <b/>
      <sz val="11"/>
      <color theme="1"/>
      <name val="Calibri"/>
      <family val="2"/>
    </font>
    <font>
      <b/>
      <i/>
      <sz val="11"/>
      <color theme="1"/>
      <name val="Calibri"/>
      <family val="2"/>
    </font>
    <font>
      <sz val="13"/>
      <color indexed="8"/>
      <name val="Arial"/>
      <family val="2"/>
    </font>
    <font>
      <sz val="11"/>
      <color indexed="8"/>
      <name val="Calibri"/>
      <family val="2"/>
    </font>
    <font>
      <b/>
      <sz val="14"/>
      <color indexed="8"/>
      <name val="Calibri"/>
      <family val="2"/>
    </font>
    <font>
      <b/>
      <sz val="10"/>
      <color rgb="FF000000"/>
      <name val="Arial"/>
      <family val="2"/>
    </font>
    <font>
      <b/>
      <sz val="10"/>
      <name val="Arial"/>
      <family val="2"/>
    </font>
    <font>
      <sz val="10"/>
      <name val="Arial"/>
      <family val="2"/>
    </font>
    <font>
      <sz val="10"/>
      <color rgb="FF000000"/>
      <name val="Arial"/>
      <family val="2"/>
    </font>
    <font>
      <sz val="13"/>
      <color indexed="18"/>
      <name val="Arial"/>
      <family val="2"/>
    </font>
    <font>
      <sz val="11"/>
      <color indexed="18"/>
      <name val="Calibri"/>
      <family val="2"/>
    </font>
    <font>
      <sz val="11"/>
      <color indexed="8"/>
      <name val="Arial"/>
      <family val="2"/>
    </font>
    <font>
      <b/>
      <sz val="11"/>
      <color indexed="18"/>
      <name val="Calibri"/>
      <family val="2"/>
    </font>
    <font>
      <sz val="11"/>
      <color indexed="18"/>
      <name val="Arial"/>
      <family val="2"/>
    </font>
    <font>
      <sz val="11"/>
      <color indexed="8"/>
      <name val="Times New Roman"/>
      <family val="1"/>
    </font>
    <font>
      <sz val="11"/>
      <color indexed="12"/>
      <name val="Calibri"/>
      <family val="2"/>
    </font>
    <font>
      <sz val="11"/>
      <color indexed="18"/>
      <name val="Times New Roman"/>
      <family val="1"/>
    </font>
    <font>
      <i/>
      <sz val="11"/>
      <color indexed="18"/>
      <name val="Calibri"/>
      <family val="2"/>
    </font>
    <font>
      <b/>
      <sz val="11"/>
      <color indexed="18"/>
      <name val="Arial"/>
      <family val="2"/>
    </font>
    <font>
      <sz val="11"/>
      <color indexed="35"/>
      <name val="Calibri"/>
      <family val="2"/>
    </font>
    <font>
      <sz val="11"/>
      <color indexed="12"/>
      <name val="Arial"/>
      <family val="2"/>
    </font>
    <font>
      <sz val="11"/>
      <color indexed="8"/>
      <name val="Times Roman"/>
    </font>
    <font>
      <sz val="11"/>
      <color rgb="FF000000"/>
      <name val="Calibri"/>
      <family val="2"/>
    </font>
  </fonts>
  <fills count="16">
    <fill>
      <patternFill patternType="none"/>
    </fill>
    <fill>
      <patternFill patternType="gray125"/>
    </fill>
    <fill>
      <patternFill patternType="solid">
        <fgColor indexed="13"/>
        <bgColor auto="1"/>
      </patternFill>
    </fill>
    <fill>
      <patternFill patternType="solid">
        <fgColor indexed="17"/>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
      <patternFill patternType="solid">
        <fgColor indexed="30"/>
        <bgColor auto="1"/>
      </patternFill>
    </fill>
    <fill>
      <patternFill patternType="solid">
        <fgColor theme="4"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s>
  <borders count="27">
    <border>
      <left/>
      <right/>
      <top/>
      <bottom/>
      <diagonal/>
    </border>
    <border>
      <left style="thin">
        <color indexed="15"/>
      </left>
      <right style="thin">
        <color indexed="15"/>
      </right>
      <top style="thin">
        <color indexed="15"/>
      </top>
      <bottom style="thin">
        <color indexed="8"/>
      </bottom>
      <diagonal/>
    </border>
    <border>
      <left style="thin">
        <color indexed="8"/>
      </left>
      <right style="thin">
        <color indexed="8"/>
      </right>
      <top style="thin">
        <color indexed="8"/>
      </top>
      <bottom style="thin">
        <color indexed="8"/>
      </bottom>
      <diagonal/>
    </border>
    <border>
      <left style="thin">
        <color indexed="23"/>
      </left>
      <right style="thin">
        <color indexed="22"/>
      </right>
      <top style="thin">
        <color indexed="23"/>
      </top>
      <bottom style="thin">
        <color indexed="23"/>
      </bottom>
      <diagonal/>
    </border>
    <border>
      <left style="thin">
        <color indexed="22"/>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15"/>
      </left>
      <right style="thin">
        <color indexed="15"/>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thin">
        <color indexed="15"/>
      </left>
      <right style="thin">
        <color indexed="15"/>
      </right>
      <top style="thin">
        <color indexed="15"/>
      </top>
      <bottom/>
      <diagonal/>
    </border>
    <border>
      <left style="thin">
        <color indexed="15"/>
      </left>
      <right style="thin">
        <color indexed="15"/>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186">
    <xf numFmtId="0" fontId="0" fillId="0" borderId="0" xfId="0"/>
    <xf numFmtId="0" fontId="0" fillId="0" borderId="0" xfId="0" applyNumberFormat="1"/>
    <xf numFmtId="0" fontId="1" fillId="6" borderId="2" xfId="0" applyFont="1" applyFill="1" applyBorder="1"/>
    <xf numFmtId="0" fontId="1" fillId="6" borderId="2" xfId="0" applyFont="1" applyFill="1" applyBorder="1" applyAlignment="1">
      <alignment horizontal="center"/>
    </xf>
    <xf numFmtId="49" fontId="9" fillId="6" borderId="2" xfId="0" applyNumberFormat="1"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49" fontId="10" fillId="6" borderId="2" xfId="0" applyNumberFormat="1" applyFont="1" applyFill="1" applyBorder="1" applyAlignment="1">
      <alignment horizontal="center" vertical="center" wrapText="1"/>
    </xf>
    <xf numFmtId="0" fontId="17" fillId="0" borderId="0" xfId="0" applyNumberFormat="1" applyFont="1"/>
    <xf numFmtId="49" fontId="1" fillId="2" borderId="10" xfId="0" applyNumberFormat="1" applyFont="1" applyFill="1" applyBorder="1" applyAlignment="1">
      <alignment horizontal="left" wrapText="1"/>
    </xf>
    <xf numFmtId="49" fontId="16" fillId="0" borderId="10" xfId="0" applyNumberFormat="1" applyFont="1" applyBorder="1" applyAlignment="1">
      <alignment horizontal="left" vertical="center" wrapText="1" readingOrder="1"/>
    </xf>
    <xf numFmtId="49" fontId="16" fillId="3" borderId="10" xfId="0" applyNumberFormat="1" applyFont="1" applyFill="1" applyBorder="1" applyAlignment="1">
      <alignment horizontal="left" vertical="center" wrapText="1"/>
    </xf>
    <xf numFmtId="49" fontId="16" fillId="0" borderId="10" xfId="0" applyNumberFormat="1" applyFont="1" applyBorder="1" applyAlignment="1">
      <alignment horizontal="left" vertical="center" wrapText="1"/>
    </xf>
    <xf numFmtId="49" fontId="18" fillId="2" borderId="10" xfId="0" applyNumberFormat="1" applyFont="1" applyFill="1" applyBorder="1" applyAlignment="1">
      <alignment horizontal="center" vertical="center" wrapText="1"/>
    </xf>
    <xf numFmtId="0" fontId="17" fillId="0" borderId="0" xfId="0" applyNumberFormat="1" applyFont="1" applyAlignment="1">
      <alignment horizontal="justify" vertical="center" wrapText="1"/>
    </xf>
    <xf numFmtId="0" fontId="20" fillId="0" borderId="10" xfId="0" applyFont="1" applyBorder="1" applyAlignment="1">
      <alignment horizontal="center" vertical="center" wrapText="1"/>
    </xf>
    <xf numFmtId="49" fontId="0" fillId="8" borderId="10" xfId="0" applyNumberFormat="1" applyFill="1" applyBorder="1" applyAlignment="1">
      <alignment horizontal="center" vertical="center"/>
    </xf>
    <xf numFmtId="49" fontId="17" fillId="8" borderId="10" xfId="0" applyNumberFormat="1" applyFont="1" applyFill="1" applyBorder="1" applyAlignment="1">
      <alignment horizontal="center" vertical="center"/>
    </xf>
    <xf numFmtId="49" fontId="11" fillId="3" borderId="10" xfId="0" applyNumberFormat="1" applyFont="1" applyFill="1" applyBorder="1" applyAlignment="1">
      <alignment horizontal="center" vertical="center" wrapText="1"/>
    </xf>
    <xf numFmtId="0" fontId="21" fillId="0" borderId="10" xfId="0" applyFont="1" applyBorder="1" applyAlignment="1">
      <alignment horizontal="justify" vertical="center" wrapText="1"/>
    </xf>
    <xf numFmtId="49" fontId="17" fillId="0" borderId="10" xfId="0" applyNumberFormat="1" applyFont="1" applyBorder="1" applyAlignment="1">
      <alignment horizontal="justify" wrapText="1"/>
    </xf>
    <xf numFmtId="49" fontId="17" fillId="0" borderId="10" xfId="0" applyNumberFormat="1" applyFont="1" applyBorder="1" applyAlignment="1">
      <alignment horizontal="justify" vertical="center" wrapText="1"/>
    </xf>
    <xf numFmtId="0" fontId="0" fillId="3" borderId="10" xfId="0" applyFill="1" applyBorder="1"/>
    <xf numFmtId="49" fontId="11" fillId="0" borderId="10" xfId="0" applyNumberFormat="1" applyFont="1" applyBorder="1" applyAlignment="1">
      <alignment vertical="center"/>
    </xf>
    <xf numFmtId="49" fontId="2" fillId="0" borderId="10" xfId="0" applyNumberFormat="1" applyFont="1" applyBorder="1" applyAlignment="1">
      <alignment horizontal="center" vertical="center"/>
    </xf>
    <xf numFmtId="49" fontId="0" fillId="0" borderId="10" xfId="0" applyNumberFormat="1" applyBorder="1" applyAlignment="1">
      <alignment vertical="center" wrapText="1"/>
    </xf>
    <xf numFmtId="49" fontId="2" fillId="0" borderId="10" xfId="0" applyNumberFormat="1" applyFont="1" applyBorder="1" applyAlignment="1">
      <alignment vertical="center"/>
    </xf>
    <xf numFmtId="0" fontId="19" fillId="9" borderId="10" xfId="0" applyFont="1" applyFill="1" applyBorder="1" applyAlignment="1">
      <alignment horizontal="center" vertical="center" wrapText="1"/>
    </xf>
    <xf numFmtId="0" fontId="2" fillId="10" borderId="10"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0" fontId="11" fillId="0" borderId="0"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 fillId="12" borderId="10" xfId="0" applyNumberFormat="1" applyFont="1" applyFill="1" applyBorder="1" applyAlignment="1">
      <alignment horizontal="center" vertical="center"/>
    </xf>
    <xf numFmtId="0" fontId="2" fillId="11" borderId="10" xfId="0" applyNumberFormat="1" applyFont="1" applyFill="1" applyBorder="1" applyAlignment="1">
      <alignment horizontal="center" vertical="center"/>
    </xf>
    <xf numFmtId="0" fontId="2" fillId="13" borderId="10" xfId="0" applyNumberFormat="1" applyFont="1" applyFill="1" applyBorder="1" applyAlignment="1">
      <alignment horizontal="center" vertical="center"/>
    </xf>
    <xf numFmtId="49" fontId="2" fillId="13" borderId="5" xfId="0" applyNumberFormat="1" applyFont="1" applyFill="1" applyBorder="1" applyAlignment="1">
      <alignment vertical="center"/>
    </xf>
    <xf numFmtId="49" fontId="2" fillId="14" borderId="5" xfId="0" applyNumberFormat="1" applyFont="1" applyFill="1" applyBorder="1" applyAlignment="1">
      <alignment vertical="center"/>
    </xf>
    <xf numFmtId="49" fontId="2" fillId="11" borderId="5" xfId="0" applyNumberFormat="1" applyFont="1" applyFill="1" applyBorder="1" applyAlignment="1">
      <alignment vertical="center"/>
    </xf>
    <xf numFmtId="49" fontId="2" fillId="12" borderId="4" xfId="0" applyNumberFormat="1" applyFont="1" applyFill="1" applyBorder="1" applyAlignment="1">
      <alignment vertical="center"/>
    </xf>
    <xf numFmtId="49" fontId="2" fillId="10" borderId="3" xfId="0" applyNumberFormat="1" applyFont="1" applyFill="1" applyBorder="1" applyAlignment="1">
      <alignment vertical="center"/>
    </xf>
    <xf numFmtId="0" fontId="19" fillId="10" borderId="10" xfId="0" applyFont="1" applyFill="1" applyBorder="1" applyAlignment="1">
      <alignment horizontal="center" vertical="center" wrapText="1"/>
    </xf>
    <xf numFmtId="0" fontId="22" fillId="10" borderId="10" xfId="0" applyFont="1" applyFill="1" applyBorder="1" applyAlignment="1">
      <alignment vertical="center" wrapText="1"/>
    </xf>
    <xf numFmtId="0" fontId="19" fillId="14" borderId="10" xfId="0" applyFont="1" applyFill="1" applyBorder="1" applyAlignment="1">
      <alignment horizontal="center" vertical="center" wrapText="1"/>
    </xf>
    <xf numFmtId="0" fontId="22" fillId="14" borderId="10" xfId="0" applyFont="1" applyFill="1" applyBorder="1" applyAlignment="1">
      <alignment vertical="center" wrapText="1"/>
    </xf>
    <xf numFmtId="0" fontId="19" fillId="12" borderId="10" xfId="0" applyFont="1" applyFill="1" applyBorder="1" applyAlignment="1">
      <alignment horizontal="center" vertical="center" wrapText="1"/>
    </xf>
    <xf numFmtId="0" fontId="22" fillId="12" borderId="10" xfId="0" applyFont="1" applyFill="1" applyBorder="1" applyAlignment="1">
      <alignment vertical="center" wrapText="1"/>
    </xf>
    <xf numFmtId="0" fontId="19" fillId="11" borderId="10" xfId="0" applyFont="1" applyFill="1" applyBorder="1" applyAlignment="1">
      <alignment horizontal="center" vertical="center" wrapText="1"/>
    </xf>
    <xf numFmtId="0" fontId="22" fillId="11" borderId="10" xfId="0" applyFont="1" applyFill="1" applyBorder="1" applyAlignment="1">
      <alignment vertical="center" wrapText="1"/>
    </xf>
    <xf numFmtId="0" fontId="19" fillId="13" borderId="10" xfId="0" applyFont="1" applyFill="1" applyBorder="1" applyAlignment="1">
      <alignment horizontal="center" vertical="center" wrapText="1"/>
    </xf>
    <xf numFmtId="0" fontId="22" fillId="13" borderId="10" xfId="0" applyFont="1" applyFill="1" applyBorder="1" applyAlignment="1">
      <alignment vertical="center" wrapText="1"/>
    </xf>
    <xf numFmtId="0" fontId="16" fillId="0" borderId="10" xfId="0" applyNumberFormat="1" applyFont="1" applyBorder="1" applyAlignment="1">
      <alignment horizontal="center" vertical="center"/>
    </xf>
    <xf numFmtId="0" fontId="16" fillId="0" borderId="10" xfId="0" applyNumberFormat="1" applyFont="1" applyBorder="1" applyAlignment="1">
      <alignment horizontal="center"/>
    </xf>
    <xf numFmtId="49" fontId="16" fillId="3" borderId="10" xfId="0" applyNumberFormat="1" applyFont="1" applyFill="1" applyBorder="1" applyAlignment="1">
      <alignment horizontal="left" vertical="center"/>
    </xf>
    <xf numFmtId="49" fontId="16" fillId="0" borderId="10" xfId="0" applyNumberFormat="1" applyFont="1" applyBorder="1" applyAlignment="1">
      <alignment horizontal="left" vertical="center"/>
    </xf>
    <xf numFmtId="49" fontId="17" fillId="3" borderId="2" xfId="0" applyNumberFormat="1" applyFont="1" applyFill="1" applyBorder="1" applyAlignment="1">
      <alignment horizontal="left" vertical="center" wrapText="1"/>
    </xf>
    <xf numFmtId="49" fontId="17" fillId="3" borderId="2" xfId="0" applyNumberFormat="1" applyFont="1" applyFill="1" applyBorder="1" applyAlignment="1">
      <alignment horizontal="justify" vertical="center" wrapText="1"/>
    </xf>
    <xf numFmtId="49" fontId="17" fillId="3" borderId="2"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1" fontId="11" fillId="3" borderId="2" xfId="0" applyNumberFormat="1" applyFont="1" applyFill="1" applyBorder="1" applyAlignment="1">
      <alignment horizontal="center" vertical="center"/>
    </xf>
    <xf numFmtId="49" fontId="11" fillId="7" borderId="7" xfId="0" applyNumberFormat="1" applyFont="1" applyFill="1" applyBorder="1" applyAlignment="1">
      <alignment horizontal="center" vertical="center" wrapText="1"/>
    </xf>
    <xf numFmtId="0" fontId="17" fillId="0" borderId="10" xfId="0" applyNumberFormat="1" applyFont="1" applyBorder="1"/>
    <xf numFmtId="0" fontId="17" fillId="3" borderId="2" xfId="0" applyFont="1" applyFill="1" applyBorder="1" applyAlignment="1">
      <alignment horizontal="center" vertical="center" wrapText="1"/>
    </xf>
    <xf numFmtId="164" fontId="11" fillId="3" borderId="2" xfId="0" applyNumberFormat="1" applyFont="1" applyFill="1" applyBorder="1" applyAlignment="1">
      <alignment horizontal="center" vertical="center"/>
    </xf>
    <xf numFmtId="2" fontId="11" fillId="3" borderId="2" xfId="0" applyNumberFormat="1" applyFont="1" applyFill="1" applyBorder="1" applyAlignment="1">
      <alignment horizontal="center" vertical="center"/>
    </xf>
    <xf numFmtId="49" fontId="17" fillId="3" borderId="2" xfId="0" applyNumberFormat="1" applyFont="1" applyFill="1" applyBorder="1" applyAlignment="1">
      <alignment horizontal="center" vertical="center" wrapText="1"/>
    </xf>
    <xf numFmtId="49" fontId="17" fillId="3" borderId="2" xfId="0" applyNumberFormat="1" applyFont="1" applyFill="1" applyBorder="1" applyAlignment="1">
      <alignment horizontal="justify" vertical="center" wrapText="1" readingOrder="1"/>
    </xf>
    <xf numFmtId="49" fontId="17" fillId="3" borderId="2" xfId="0" applyNumberFormat="1" applyFont="1" applyFill="1" applyBorder="1" applyAlignment="1">
      <alignment horizontal="left" vertical="center" wrapText="1" indent="2"/>
    </xf>
    <xf numFmtId="49" fontId="17" fillId="3" borderId="2" xfId="0" applyNumberFormat="1" applyFont="1" applyFill="1" applyBorder="1" applyAlignment="1">
      <alignment horizontal="left" vertical="center" wrapText="1" readingOrder="1"/>
    </xf>
    <xf numFmtId="49" fontId="17" fillId="3" borderId="2" xfId="0" applyNumberFormat="1" applyFont="1" applyFill="1" applyBorder="1" applyAlignment="1">
      <alignment horizontal="center" vertical="center" wrapText="1" indent="2"/>
    </xf>
    <xf numFmtId="49" fontId="17" fillId="3" borderId="14" xfId="0" applyNumberFormat="1" applyFont="1" applyFill="1" applyBorder="1" applyAlignment="1">
      <alignment horizontal="center" vertical="center"/>
    </xf>
    <xf numFmtId="164" fontId="11" fillId="3" borderId="14" xfId="0" applyNumberFormat="1" applyFont="1" applyFill="1" applyBorder="1" applyAlignment="1">
      <alignment horizontal="center" vertical="center"/>
    </xf>
    <xf numFmtId="2" fontId="11" fillId="3" borderId="14" xfId="0" applyNumberFormat="1" applyFont="1" applyFill="1" applyBorder="1" applyAlignment="1">
      <alignment horizontal="center" vertical="center"/>
    </xf>
    <xf numFmtId="49" fontId="17" fillId="3" borderId="14" xfId="0" applyNumberFormat="1" applyFont="1" applyFill="1" applyBorder="1" applyAlignment="1">
      <alignment horizontal="left" vertical="center" wrapText="1"/>
    </xf>
    <xf numFmtId="49" fontId="17" fillId="3" borderId="14" xfId="0" applyNumberFormat="1" applyFont="1" applyFill="1" applyBorder="1" applyAlignment="1">
      <alignment horizontal="center" vertical="center" wrapText="1"/>
    </xf>
    <xf numFmtId="49" fontId="29" fillId="3" borderId="14" xfId="0" applyNumberFormat="1" applyFont="1" applyFill="1" applyBorder="1" applyAlignment="1">
      <alignment horizontal="center" vertical="center" wrapText="1"/>
    </xf>
    <xf numFmtId="49" fontId="17" fillId="3" borderId="14" xfId="0" applyNumberFormat="1" applyFont="1" applyFill="1" applyBorder="1" applyAlignment="1">
      <alignment horizontal="left" vertical="center" wrapText="1" readingOrder="1"/>
    </xf>
    <xf numFmtId="49" fontId="11" fillId="7" borderId="20" xfId="0" applyNumberFormat="1" applyFont="1" applyFill="1" applyBorder="1" applyAlignment="1">
      <alignment horizontal="center" vertical="center" wrapText="1"/>
    </xf>
    <xf numFmtId="0" fontId="0" fillId="0" borderId="1" xfId="0" applyBorder="1" applyAlignment="1">
      <alignment horizontal="center"/>
    </xf>
    <xf numFmtId="0" fontId="0" fillId="0" borderId="6" xfId="0" applyBorder="1" applyAlignment="1">
      <alignment horizontal="center"/>
    </xf>
    <xf numFmtId="0" fontId="0" fillId="0" borderId="0" xfId="0" applyNumberFormat="1" applyAlignment="1">
      <alignment horizontal="center"/>
    </xf>
    <xf numFmtId="49" fontId="24" fillId="3" borderId="2" xfId="0" applyNumberFormat="1" applyFont="1" applyFill="1" applyBorder="1" applyAlignment="1">
      <alignment horizontal="center" vertical="center" wrapText="1"/>
    </xf>
    <xf numFmtId="0" fontId="17" fillId="0" borderId="10" xfId="0" applyNumberFormat="1" applyFont="1" applyBorder="1" applyAlignment="1">
      <alignment horizontal="center" vertical="center" wrapText="1"/>
    </xf>
    <xf numFmtId="49" fontId="0" fillId="0" borderId="0" xfId="0" applyNumberFormat="1"/>
    <xf numFmtId="49" fontId="17" fillId="0" borderId="10" xfId="0" applyNumberFormat="1" applyFont="1" applyBorder="1"/>
    <xf numFmtId="49" fontId="17" fillId="0" borderId="10"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0" fontId="17" fillId="0" borderId="10" xfId="0" applyNumberFormat="1" applyFont="1" applyBorder="1" applyAlignment="1">
      <alignment vertical="center" wrapText="1"/>
    </xf>
    <xf numFmtId="0" fontId="0" fillId="0" borderId="7" xfId="0" applyBorder="1"/>
    <xf numFmtId="0" fontId="0" fillId="3" borderId="21" xfId="0" applyFill="1" applyBorder="1" applyAlignment="1">
      <alignment vertical="center"/>
    </xf>
    <xf numFmtId="0" fontId="0" fillId="3" borderId="21" xfId="0" applyFill="1" applyBorder="1" applyAlignment="1">
      <alignment horizontal="center" vertical="center"/>
    </xf>
    <xf numFmtId="0" fontId="0" fillId="0" borderId="21" xfId="0" applyBorder="1"/>
    <xf numFmtId="0" fontId="0" fillId="3" borderId="22" xfId="0" applyFill="1" applyBorder="1" applyAlignment="1">
      <alignment vertical="center"/>
    </xf>
    <xf numFmtId="0" fontId="0" fillId="3" borderId="22" xfId="0" applyFill="1" applyBorder="1" applyAlignment="1">
      <alignment horizontal="center" vertical="center"/>
    </xf>
    <xf numFmtId="0" fontId="0" fillId="0" borderId="22" xfId="0" applyBorder="1"/>
    <xf numFmtId="0" fontId="17" fillId="0" borderId="10" xfId="0" applyNumberFormat="1" applyFont="1" applyBorder="1" applyAlignment="1">
      <alignment horizontal="center" vertical="center"/>
    </xf>
    <xf numFmtId="49" fontId="17" fillId="3" borderId="9" xfId="0" applyNumberFormat="1" applyFont="1" applyFill="1" applyBorder="1" applyAlignment="1">
      <alignment horizontal="center" vertical="center" wrapText="1"/>
    </xf>
    <xf numFmtId="49" fontId="17" fillId="3" borderId="9" xfId="0" applyNumberFormat="1" applyFont="1" applyFill="1" applyBorder="1" applyAlignment="1">
      <alignment horizontal="center" vertical="center" wrapText="1" readingOrder="1"/>
    </xf>
    <xf numFmtId="49" fontId="29" fillId="3" borderId="9" xfId="0" applyNumberFormat="1" applyFont="1" applyFill="1" applyBorder="1" applyAlignment="1">
      <alignment horizontal="center" vertical="center" wrapText="1"/>
    </xf>
    <xf numFmtId="49" fontId="29" fillId="3" borderId="24" xfId="0" applyNumberFormat="1"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8" fillId="8" borderId="10" xfId="0" applyNumberFormat="1" applyFont="1" applyFill="1" applyBorder="1" applyAlignment="1">
      <alignment horizontal="center" vertical="center" wrapText="1"/>
    </xf>
    <xf numFmtId="49" fontId="1" fillId="8" borderId="10" xfId="0" applyNumberFormat="1" applyFont="1" applyFill="1" applyBorder="1" applyAlignment="1">
      <alignment horizontal="center" vertical="center" wrapText="1"/>
    </xf>
    <xf numFmtId="0" fontId="17" fillId="0" borderId="0" xfId="0" applyNumberFormat="1" applyFont="1" applyAlignment="1">
      <alignment horizontal="justify" vertical="center" wrapText="1"/>
    </xf>
    <xf numFmtId="0" fontId="18" fillId="9" borderId="10" xfId="0" applyNumberFormat="1" applyFont="1" applyFill="1" applyBorder="1" applyAlignment="1">
      <alignment horizontal="center" vertical="center"/>
    </xf>
    <xf numFmtId="0" fontId="20" fillId="0" borderId="10" xfId="0" applyFont="1" applyBorder="1" applyAlignment="1">
      <alignment horizontal="center" vertical="center" wrapText="1"/>
    </xf>
    <xf numFmtId="0" fontId="11" fillId="0" borderId="0" xfId="0" applyFont="1" applyAlignment="1">
      <alignment horizontal="left" vertical="center" wrapText="1"/>
    </xf>
    <xf numFmtId="49" fontId="2" fillId="9" borderId="10" xfId="0" applyNumberFormat="1" applyFont="1" applyFill="1" applyBorder="1" applyAlignment="1">
      <alignment horizontal="center" vertical="center"/>
    </xf>
    <xf numFmtId="0" fontId="11" fillId="8" borderId="10" xfId="0" applyFont="1" applyFill="1" applyBorder="1" applyAlignment="1">
      <alignment horizontal="center" vertical="center"/>
    </xf>
    <xf numFmtId="0" fontId="11" fillId="0" borderId="0" xfId="0" applyNumberFormat="1" applyFont="1" applyAlignment="1">
      <alignment horizontal="center"/>
    </xf>
    <xf numFmtId="49" fontId="2" fillId="5" borderId="0" xfId="0" applyNumberFormat="1" applyFont="1" applyFill="1" applyBorder="1" applyAlignment="1">
      <alignment horizontal="center" vertical="center"/>
    </xf>
    <xf numFmtId="49" fontId="2" fillId="5" borderId="23"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0" fontId="2" fillId="5" borderId="14" xfId="0" applyFont="1" applyFill="1" applyBorder="1" applyAlignment="1">
      <alignment horizontal="center" vertical="center"/>
    </xf>
    <xf numFmtId="0" fontId="17" fillId="0" borderId="11" xfId="0" applyNumberFormat="1" applyFont="1" applyBorder="1" applyAlignment="1">
      <alignment horizontal="center" vertical="center"/>
    </xf>
    <xf numFmtId="0" fontId="17" fillId="0" borderId="13" xfId="0" applyNumberFormat="1" applyFont="1" applyBorder="1" applyAlignment="1">
      <alignment horizontal="center" vertical="center"/>
    </xf>
    <xf numFmtId="0" fontId="17" fillId="0" borderId="12" xfId="0" applyNumberFormat="1" applyFont="1" applyBorder="1" applyAlignment="1">
      <alignment horizontal="center" vertical="center"/>
    </xf>
    <xf numFmtId="49" fontId="17" fillId="0" borderId="10"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164" fontId="11" fillId="3" borderId="10" xfId="0" applyNumberFormat="1" applyFont="1" applyFill="1" applyBorder="1" applyAlignment="1">
      <alignment horizontal="center" vertical="center"/>
    </xf>
    <xf numFmtId="49" fontId="11" fillId="7" borderId="10" xfId="0" applyNumberFormat="1" applyFont="1" applyFill="1" applyBorder="1" applyAlignment="1">
      <alignment horizontal="center" vertical="center" wrapText="1"/>
    </xf>
    <xf numFmtId="0" fontId="17" fillId="0" borderId="10" xfId="0" applyNumberFormat="1" applyFont="1" applyBorder="1" applyAlignment="1">
      <alignment horizontal="center" vertical="center" wrapText="1"/>
    </xf>
    <xf numFmtId="49" fontId="17" fillId="3" borderId="10" xfId="0" applyNumberFormat="1" applyFont="1" applyFill="1" applyBorder="1" applyAlignment="1">
      <alignment horizontal="center" vertical="center" wrapText="1" readingOrder="1"/>
    </xf>
    <xf numFmtId="49" fontId="17" fillId="3" borderId="10" xfId="0" applyNumberFormat="1" applyFont="1" applyFill="1" applyBorder="1" applyAlignment="1">
      <alignment horizontal="left" vertical="top" wrapText="1" readingOrder="1"/>
    </xf>
    <xf numFmtId="49" fontId="17" fillId="3" borderId="26" xfId="0" applyNumberFormat="1" applyFont="1" applyFill="1" applyBorder="1" applyAlignment="1">
      <alignment horizontal="center" vertical="center" wrapText="1" readingOrder="1"/>
    </xf>
    <xf numFmtId="49" fontId="1" fillId="6" borderId="7"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0" fontId="10" fillId="6" borderId="8" xfId="0" applyFont="1" applyFill="1" applyBorder="1" applyAlignment="1">
      <alignment horizontal="center" vertical="center" wrapText="1"/>
    </xf>
    <xf numFmtId="49" fontId="11" fillId="5" borderId="2" xfId="0" applyNumberFormat="1" applyFont="1" applyFill="1" applyBorder="1" applyAlignment="1">
      <alignment horizontal="center" vertical="center" wrapText="1"/>
    </xf>
    <xf numFmtId="0" fontId="0" fillId="5" borderId="2" xfId="0" applyFill="1" applyBorder="1" applyAlignment="1">
      <alignment horizontal="center" vertical="center"/>
    </xf>
    <xf numFmtId="49" fontId="2"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49" fontId="2" fillId="6" borderId="2" xfId="0" applyNumberFormat="1" applyFont="1" applyFill="1" applyBorder="1" applyAlignment="1">
      <alignment horizontal="center"/>
    </xf>
    <xf numFmtId="0" fontId="2" fillId="6" borderId="2" xfId="0" applyFont="1" applyFill="1" applyBorder="1" applyAlignment="1">
      <alignment horizontal="center"/>
    </xf>
    <xf numFmtId="0" fontId="2" fillId="6" borderId="7" xfId="0" applyFont="1" applyFill="1" applyBorder="1" applyAlignment="1">
      <alignment horizontal="center"/>
    </xf>
    <xf numFmtId="49" fontId="1" fillId="6" borderId="2" xfId="0" applyNumberFormat="1" applyFont="1" applyFill="1" applyBorder="1" applyAlignment="1">
      <alignment horizontal="center"/>
    </xf>
    <xf numFmtId="0" fontId="1" fillId="6" borderId="7" xfId="0" applyFont="1" applyFill="1" applyBorder="1" applyAlignment="1">
      <alignment horizontal="center"/>
    </xf>
    <xf numFmtId="49" fontId="17" fillId="3" borderId="14" xfId="0" applyNumberFormat="1" applyFont="1" applyFill="1" applyBorder="1" applyAlignment="1">
      <alignment horizontal="center" vertical="center"/>
    </xf>
    <xf numFmtId="49" fontId="17" fillId="3" borderId="16" xfId="0" applyNumberFormat="1" applyFont="1" applyFill="1" applyBorder="1" applyAlignment="1">
      <alignment horizontal="center" vertical="center"/>
    </xf>
    <xf numFmtId="49" fontId="17" fillId="3" borderId="15" xfId="0" applyNumberFormat="1" applyFont="1" applyFill="1" applyBorder="1" applyAlignment="1">
      <alignment horizontal="center" vertical="center"/>
    </xf>
    <xf numFmtId="49" fontId="17" fillId="3" borderId="24" xfId="0" applyNumberFormat="1" applyFont="1" applyFill="1" applyBorder="1" applyAlignment="1">
      <alignment horizontal="center" vertical="center" wrapText="1"/>
    </xf>
    <xf numFmtId="49" fontId="17" fillId="3" borderId="23" xfId="0" applyNumberFormat="1" applyFont="1" applyFill="1" applyBorder="1" applyAlignment="1">
      <alignment horizontal="center" vertical="center" wrapText="1"/>
    </xf>
    <xf numFmtId="49" fontId="17" fillId="3" borderId="25" xfId="0" applyNumberFormat="1"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49" fontId="17" fillId="3" borderId="16" xfId="0" applyNumberFormat="1"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49" fontId="17" fillId="3" borderId="14" xfId="0" applyNumberFormat="1" applyFont="1" applyFill="1" applyBorder="1" applyAlignment="1">
      <alignment horizontal="left" vertical="center" wrapText="1"/>
    </xf>
    <xf numFmtId="49" fontId="17" fillId="3" borderId="16" xfId="0" applyNumberFormat="1" applyFont="1" applyFill="1" applyBorder="1" applyAlignment="1">
      <alignment horizontal="left" vertical="center" wrapText="1"/>
    </xf>
    <xf numFmtId="49" fontId="17" fillId="3" borderId="15" xfId="0" applyNumberFormat="1" applyFont="1" applyFill="1" applyBorder="1" applyAlignment="1">
      <alignment horizontal="left" vertical="center" wrapText="1"/>
    </xf>
    <xf numFmtId="164" fontId="11" fillId="3" borderId="14" xfId="0" applyNumberFormat="1" applyFont="1" applyFill="1" applyBorder="1" applyAlignment="1">
      <alignment horizontal="center" vertical="center"/>
    </xf>
    <xf numFmtId="164" fontId="11" fillId="3" borderId="16" xfId="0" applyNumberFormat="1" applyFont="1" applyFill="1" applyBorder="1" applyAlignment="1">
      <alignment horizontal="center" vertical="center"/>
    </xf>
    <xf numFmtId="164" fontId="11" fillId="3" borderId="15" xfId="0" applyNumberFormat="1" applyFont="1" applyFill="1" applyBorder="1" applyAlignment="1">
      <alignment horizontal="center" vertical="center"/>
    </xf>
    <xf numFmtId="2" fontId="11" fillId="3" borderId="14" xfId="0" applyNumberFormat="1" applyFont="1" applyFill="1" applyBorder="1" applyAlignment="1">
      <alignment horizontal="center" vertical="center"/>
    </xf>
    <xf numFmtId="2" fontId="11" fillId="3" borderId="16" xfId="0" applyNumberFormat="1" applyFont="1" applyFill="1" applyBorder="1" applyAlignment="1">
      <alignment horizontal="center" vertical="center"/>
    </xf>
    <xf numFmtId="2" fontId="11" fillId="3" borderId="15" xfId="0" applyNumberFormat="1" applyFont="1" applyFill="1" applyBorder="1" applyAlignment="1">
      <alignment horizontal="center" vertical="center"/>
    </xf>
    <xf numFmtId="49" fontId="11" fillId="7" borderId="17" xfId="0" applyNumberFormat="1" applyFont="1" applyFill="1" applyBorder="1" applyAlignment="1">
      <alignment horizontal="center" vertical="center" wrapText="1"/>
    </xf>
    <xf numFmtId="49" fontId="11" fillId="7" borderId="18" xfId="0" applyNumberFormat="1" applyFont="1" applyFill="1" applyBorder="1" applyAlignment="1">
      <alignment horizontal="center" vertical="center" wrapText="1"/>
    </xf>
    <xf numFmtId="49" fontId="11" fillId="7" borderId="19" xfId="0" applyNumberFormat="1" applyFont="1" applyFill="1" applyBorder="1" applyAlignment="1">
      <alignment horizontal="center" vertical="center" wrapText="1"/>
    </xf>
    <xf numFmtId="0" fontId="17" fillId="0" borderId="11" xfId="0" applyNumberFormat="1" applyFont="1" applyBorder="1" applyAlignment="1">
      <alignment horizontal="center"/>
    </xf>
    <xf numFmtId="0" fontId="17" fillId="0" borderId="13" xfId="0" applyNumberFormat="1" applyFont="1" applyBorder="1" applyAlignment="1">
      <alignment horizontal="center"/>
    </xf>
    <xf numFmtId="0" fontId="17" fillId="0" borderId="12" xfId="0" applyNumberFormat="1" applyFont="1" applyBorder="1" applyAlignment="1">
      <alignment horizontal="center"/>
    </xf>
    <xf numFmtId="0" fontId="17" fillId="0" borderId="11"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12" xfId="0" applyNumberFormat="1" applyFont="1" applyBorder="1" applyAlignment="1">
      <alignment horizontal="center" vertical="center" wrapText="1"/>
    </xf>
    <xf numFmtId="49" fontId="2" fillId="15" borderId="10" xfId="0" applyNumberFormat="1" applyFont="1" applyFill="1" applyBorder="1" applyAlignment="1">
      <alignment horizontal="center"/>
    </xf>
    <xf numFmtId="0" fontId="11" fillId="15" borderId="11" xfId="0" applyNumberFormat="1" applyFont="1" applyFill="1" applyBorder="1" applyAlignment="1">
      <alignment horizontal="center" vertical="center" wrapText="1"/>
    </xf>
    <xf numFmtId="0" fontId="11" fillId="15" borderId="12" xfId="0" applyNumberFormat="1" applyFont="1" applyFill="1" applyBorder="1" applyAlignment="1">
      <alignment horizontal="center" vertical="center" wrapText="1"/>
    </xf>
    <xf numFmtId="49" fontId="11" fillId="15" borderId="11"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1" xfId="0" applyNumberFormat="1" applyFont="1" applyBorder="1" applyAlignment="1">
      <alignment horizontal="center"/>
    </xf>
    <xf numFmtId="49" fontId="17" fillId="0" borderId="13" xfId="0" applyNumberFormat="1" applyFont="1" applyBorder="1" applyAlignment="1">
      <alignment horizontal="center"/>
    </xf>
    <xf numFmtId="49" fontId="17" fillId="0" borderId="12" xfId="0" applyNumberFormat="1" applyFont="1" applyBorder="1" applyAlignment="1">
      <alignment horizontal="center"/>
    </xf>
    <xf numFmtId="49" fontId="17" fillId="0" borderId="12" xfId="0" applyNumberFormat="1" applyFont="1" applyBorder="1" applyAlignment="1">
      <alignment horizontal="center" vertical="center" wrapText="1"/>
    </xf>
    <xf numFmtId="0" fontId="0" fillId="0" borderId="10" xfId="0" applyNumberFormat="1" applyBorder="1" applyAlignment="1">
      <alignment horizontal="center" vertical="center"/>
    </xf>
    <xf numFmtId="49" fontId="5" fillId="3" borderId="10" xfId="0" applyNumberFormat="1" applyFont="1" applyFill="1" applyBorder="1" applyAlignment="1">
      <alignment horizontal="center" vertical="center" wrapText="1"/>
    </xf>
    <xf numFmtId="49" fontId="24" fillId="3" borderId="24" xfId="0" applyNumberFormat="1" applyFont="1" applyFill="1" applyBorder="1" applyAlignment="1">
      <alignment horizontal="center" vertical="center" wrapText="1"/>
    </xf>
    <xf numFmtId="49" fontId="24" fillId="3" borderId="23" xfId="0" applyNumberFormat="1" applyFont="1" applyFill="1" applyBorder="1" applyAlignment="1">
      <alignment horizontal="center" vertical="center" wrapText="1"/>
    </xf>
    <xf numFmtId="49" fontId="24" fillId="3" borderId="25" xfId="0" applyNumberFormat="1" applyFont="1" applyFill="1" applyBorder="1" applyAlignment="1">
      <alignment horizontal="center" vertical="center" wrapText="1"/>
    </xf>
  </cellXfs>
  <cellStyles count="1">
    <cellStyle name="Normale" xfId="0" builtinId="0"/>
  </cellStyles>
  <dxfs count="7">
    <dxf>
      <fill>
        <patternFill patternType="solid">
          <fgColor indexed="31"/>
          <bgColor indexed="32"/>
        </patternFill>
      </fill>
    </dxf>
    <dxf>
      <fill>
        <patternFill patternType="solid">
          <fgColor indexed="31"/>
          <bgColor indexed="34"/>
        </patternFill>
      </fill>
    </dxf>
    <dxf>
      <fill>
        <patternFill patternType="solid">
          <fgColor indexed="31"/>
          <bgColor indexed="29"/>
        </patternFill>
      </fill>
    </dxf>
    <dxf>
      <fill>
        <patternFill patternType="solid">
          <fgColor indexed="31"/>
          <bgColor indexed="33"/>
        </patternFill>
      </fill>
    </dxf>
    <dxf>
      <fill>
        <patternFill patternType="solid">
          <fgColor indexed="31"/>
          <bgColor indexed="30"/>
        </patternFill>
      </fill>
    </dxf>
    <dxf>
      <fill>
        <patternFill patternType="solid">
          <fgColor indexed="31"/>
          <bgColor indexed="32"/>
        </patternFill>
      </fill>
    </dxf>
    <dxf>
      <fill>
        <patternFill patternType="solid">
          <fgColor indexed="31"/>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D8000000"/>
      <rgbColor rgb="FFA7A7A7"/>
      <rgbColor rgb="FFD2D2D2"/>
      <rgbColor rgb="FFAAAAAA"/>
      <rgbColor rgb="FF5B9BD5"/>
      <rgbColor rgb="FFFFFFFF"/>
      <rgbColor rgb="FF00000A"/>
      <rgbColor rgb="FFBBBBBB"/>
      <rgbColor rgb="FFA5A5A5"/>
      <rgbColor rgb="FF00FCFF"/>
      <rgbColor rgb="FF3F3F3F"/>
      <rgbColor rgb="FFA5A5A5"/>
      <rgbColor rgb="FF00F900"/>
      <rgbColor rgb="FFEAB2DB"/>
      <rgbColor rgb="FFFF2600"/>
      <rgbColor rgb="FFD9DCE1"/>
      <rgbColor rgb="FFFFF2CB"/>
      <rgbColor rgb="FFFF0000"/>
      <rgbColor rgb="FF92D050"/>
      <rgbColor rgb="00000000"/>
      <rgbColor rgb="FF00B0F0"/>
      <rgbColor rgb="FFFFC000"/>
      <rgbColor rgb="FFFFFF00"/>
      <rgbColor rgb="FF1F487D"/>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108857</xdr:colOff>
      <xdr:row>1</xdr:row>
      <xdr:rowOff>33201</xdr:rowOff>
    </xdr:from>
    <xdr:to>
      <xdr:col>1</xdr:col>
      <xdr:colOff>2864757</xdr:colOff>
      <xdr:row>1</xdr:row>
      <xdr:rowOff>1134778</xdr:rowOff>
    </xdr:to>
    <xdr:pic>
      <xdr:nvPicPr>
        <xdr:cNvPr id="2" name="Immagine 1" descr="Immagin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08857" y="210094"/>
          <a:ext cx="2755900" cy="1101577"/>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80" zoomScaleNormal="80" workbookViewId="0">
      <selection activeCell="B13" sqref="B13"/>
    </sheetView>
  </sheetViews>
  <sheetFormatPr defaultColWidth="8.85546875" defaultRowHeight="14.45" customHeight="1"/>
  <cols>
    <col min="1" max="1" width="7.42578125" style="1" customWidth="1"/>
    <col min="2" max="2" width="212.28515625" style="1" customWidth="1"/>
    <col min="3" max="3" width="8.85546875" style="1" customWidth="1"/>
    <col min="4" max="16384" width="8.85546875" style="1"/>
  </cols>
  <sheetData>
    <row r="1" spans="1:2" ht="50.85" customHeight="1">
      <c r="A1" s="12" t="s">
        <v>57</v>
      </c>
      <c r="B1" s="8" t="s">
        <v>0</v>
      </c>
    </row>
    <row r="2" spans="1:2" ht="42.4" customHeight="1">
      <c r="A2" s="50">
        <v>1</v>
      </c>
      <c r="B2" s="9" t="s">
        <v>33</v>
      </c>
    </row>
    <row r="3" spans="1:2" ht="24" customHeight="1">
      <c r="A3" s="51">
        <v>2</v>
      </c>
      <c r="B3" s="10" t="s">
        <v>55</v>
      </c>
    </row>
    <row r="4" spans="1:2" ht="32.85" customHeight="1">
      <c r="A4" s="50">
        <v>3</v>
      </c>
      <c r="B4" s="52" t="s">
        <v>107</v>
      </c>
    </row>
    <row r="5" spans="1:2" ht="16.5">
      <c r="A5" s="51">
        <v>4</v>
      </c>
      <c r="B5" s="11" t="s">
        <v>108</v>
      </c>
    </row>
    <row r="6" spans="1:2" ht="28.7" customHeight="1">
      <c r="A6" s="50">
        <v>5</v>
      </c>
      <c r="B6" s="53" t="s">
        <v>109</v>
      </c>
    </row>
    <row r="7" spans="1:2" ht="28.35" customHeight="1">
      <c r="A7" s="51">
        <v>6</v>
      </c>
      <c r="B7" s="53" t="s">
        <v>110</v>
      </c>
    </row>
    <row r="8" spans="1:2" ht="28.35" customHeight="1">
      <c r="A8" s="50">
        <v>7</v>
      </c>
      <c r="B8" s="53" t="s">
        <v>111</v>
      </c>
    </row>
    <row r="9" spans="1:2" ht="33.4" customHeight="1">
      <c r="A9" s="51">
        <v>8</v>
      </c>
      <c r="B9" s="53" t="s">
        <v>112</v>
      </c>
    </row>
    <row r="10" spans="1:2" ht="28.35" customHeight="1">
      <c r="A10" s="50">
        <v>9</v>
      </c>
      <c r="B10" s="53" t="s">
        <v>113</v>
      </c>
    </row>
    <row r="11" spans="1:2" ht="28.35" customHeight="1">
      <c r="A11" s="51">
        <v>10</v>
      </c>
      <c r="B11" s="53" t="s">
        <v>114</v>
      </c>
    </row>
    <row r="12" spans="1:2" ht="28.35" customHeight="1">
      <c r="A12" s="50">
        <v>11</v>
      </c>
      <c r="B12" s="53" t="s">
        <v>115</v>
      </c>
    </row>
    <row r="13" spans="1:2" ht="32.65" customHeight="1">
      <c r="A13" s="51">
        <v>12</v>
      </c>
      <c r="B13" s="11" t="s">
        <v>116</v>
      </c>
    </row>
    <row r="14" spans="1:2" ht="36.950000000000003" customHeight="1">
      <c r="A14" s="50">
        <v>13</v>
      </c>
      <c r="B14" s="11" t="s">
        <v>56</v>
      </c>
    </row>
    <row r="15" spans="1:2" ht="28.35" customHeight="1">
      <c r="A15" s="51">
        <v>14</v>
      </c>
      <c r="B15" s="53" t="s">
        <v>117</v>
      </c>
    </row>
    <row r="16" spans="1:2" ht="28.35" customHeight="1">
      <c r="A16" s="50">
        <v>15</v>
      </c>
      <c r="B16" s="53" t="s">
        <v>118</v>
      </c>
    </row>
    <row r="17" spans="1:2" ht="28.35" customHeight="1">
      <c r="A17" s="51">
        <v>16</v>
      </c>
      <c r="B17" s="53" t="s">
        <v>101</v>
      </c>
    </row>
    <row r="18" spans="1:2" ht="28.35" customHeight="1">
      <c r="A18" s="50">
        <v>17</v>
      </c>
      <c r="B18" s="53" t="s">
        <v>105</v>
      </c>
    </row>
    <row r="19" spans="1:2" ht="28.35" customHeight="1">
      <c r="A19" s="50">
        <v>18</v>
      </c>
      <c r="B19" s="53" t="s">
        <v>106</v>
      </c>
    </row>
  </sheetData>
  <pageMargins left="0.7" right="0.7" top="0.7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0"/>
  <sheetViews>
    <sheetView showGridLines="0" topLeftCell="A4" workbookViewId="0">
      <selection activeCell="E7" sqref="E7"/>
    </sheetView>
  </sheetViews>
  <sheetFormatPr defaultColWidth="16.28515625" defaultRowHeight="15.4" customHeight="1"/>
  <cols>
    <col min="1" max="1" width="16.28515625" style="1" customWidth="1"/>
    <col min="2" max="2" width="49.28515625" style="1" customWidth="1"/>
    <col min="3" max="3" width="16.28515625" style="1" customWidth="1"/>
    <col min="4" max="4" width="12.140625" style="1" customWidth="1"/>
    <col min="5" max="5" width="39.85546875" style="1" customWidth="1"/>
    <col min="6" max="16384" width="16.28515625" style="1"/>
  </cols>
  <sheetData>
    <row r="2" spans="1:5" ht="136.9" customHeight="1">
      <c r="A2" s="102" t="s">
        <v>58</v>
      </c>
      <c r="B2" s="102"/>
    </row>
    <row r="3" spans="1:5" ht="7.9" customHeight="1">
      <c r="B3" s="13"/>
    </row>
    <row r="4" spans="1:5" ht="32.85" customHeight="1">
      <c r="A4" s="100" t="s">
        <v>66</v>
      </c>
      <c r="B4" s="101"/>
      <c r="D4" s="103" t="s">
        <v>69</v>
      </c>
      <c r="E4" s="103"/>
    </row>
    <row r="5" spans="1:5" ht="32.85" customHeight="1">
      <c r="A5" s="15" t="s">
        <v>1</v>
      </c>
      <c r="B5" s="16" t="s">
        <v>67</v>
      </c>
      <c r="D5" s="26" t="s">
        <v>59</v>
      </c>
      <c r="E5" s="26" t="s">
        <v>68</v>
      </c>
    </row>
    <row r="6" spans="1:5" ht="150">
      <c r="A6" s="17" t="s">
        <v>60</v>
      </c>
      <c r="B6" s="19" t="s">
        <v>70</v>
      </c>
      <c r="D6" s="14" t="s">
        <v>60</v>
      </c>
      <c r="E6" s="18" t="s">
        <v>64</v>
      </c>
    </row>
    <row r="7" spans="1:5" ht="106.9" customHeight="1">
      <c r="A7" s="17" t="s">
        <v>61</v>
      </c>
      <c r="B7" s="20" t="s">
        <v>71</v>
      </c>
      <c r="D7" s="14" t="s">
        <v>61</v>
      </c>
      <c r="E7" s="18" t="s">
        <v>63</v>
      </c>
    </row>
    <row r="8" spans="1:5" ht="120">
      <c r="A8" s="17" t="s">
        <v>62</v>
      </c>
      <c r="B8" s="19" t="s">
        <v>72</v>
      </c>
      <c r="D8" s="14" t="s">
        <v>62</v>
      </c>
      <c r="E8" s="18" t="s">
        <v>65</v>
      </c>
    </row>
    <row r="10" spans="1:5" ht="15.4" customHeight="1">
      <c r="A10" s="99"/>
      <c r="B10" s="99"/>
      <c r="C10" s="99"/>
      <c r="D10" s="99"/>
    </row>
  </sheetData>
  <mergeCells count="4">
    <mergeCell ref="A10:D10"/>
    <mergeCell ref="A4:B4"/>
    <mergeCell ref="A2:B2"/>
    <mergeCell ref="D4:E4"/>
  </mergeCells>
  <pageMargins left="0.7" right="0.7" top="0.75" bottom="0.75" header="0.3" footer="0.3"/>
  <pageSetup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
  <sheetViews>
    <sheetView showGridLines="0" workbookViewId="0">
      <selection activeCell="G10" sqref="G10:I15"/>
    </sheetView>
  </sheetViews>
  <sheetFormatPr defaultColWidth="16.28515625" defaultRowHeight="15.4" customHeight="1"/>
  <cols>
    <col min="1" max="1" width="23.28515625" style="1" customWidth="1"/>
    <col min="2" max="6" width="16.28515625" style="1" customWidth="1"/>
    <col min="7" max="8" width="16.28515625" style="1"/>
    <col min="9" max="9" width="30" style="1" customWidth="1"/>
    <col min="10" max="16384" width="16.28515625" style="1"/>
  </cols>
  <sheetData>
    <row r="1" spans="1:9" ht="48.6" customHeight="1">
      <c r="A1" s="105" t="s">
        <v>75</v>
      </c>
      <c r="B1" s="105"/>
      <c r="C1" s="105"/>
      <c r="D1" s="105"/>
      <c r="E1" s="105"/>
    </row>
    <row r="2" spans="1:9" ht="27.75" customHeight="1">
      <c r="A2" s="21"/>
      <c r="B2" s="106" t="s">
        <v>5</v>
      </c>
      <c r="C2" s="106"/>
      <c r="D2" s="106"/>
      <c r="E2" s="106"/>
    </row>
    <row r="3" spans="1:9" ht="27.75" customHeight="1">
      <c r="A3" s="107" t="s">
        <v>73</v>
      </c>
      <c r="B3" s="22" t="s">
        <v>74</v>
      </c>
      <c r="C3" s="23" t="s">
        <v>6</v>
      </c>
      <c r="D3" s="23" t="s">
        <v>7</v>
      </c>
      <c r="E3" s="23" t="s">
        <v>8</v>
      </c>
    </row>
    <row r="4" spans="1:9" ht="26.65" customHeight="1">
      <c r="A4" s="107"/>
      <c r="B4" s="24" t="s">
        <v>2</v>
      </c>
      <c r="C4" s="33">
        <v>3</v>
      </c>
      <c r="D4" s="34">
        <v>6</v>
      </c>
      <c r="E4" s="28">
        <v>9</v>
      </c>
    </row>
    <row r="5" spans="1:9" ht="29.25" customHeight="1">
      <c r="A5" s="107"/>
      <c r="B5" s="25" t="s">
        <v>3</v>
      </c>
      <c r="C5" s="32">
        <v>2</v>
      </c>
      <c r="D5" s="33">
        <v>4</v>
      </c>
      <c r="E5" s="34">
        <v>6</v>
      </c>
    </row>
    <row r="6" spans="1:9" ht="27.2" customHeight="1">
      <c r="A6" s="107"/>
      <c r="B6" s="25" t="s">
        <v>4</v>
      </c>
      <c r="C6" s="27">
        <v>1</v>
      </c>
      <c r="D6" s="32">
        <v>2</v>
      </c>
      <c r="E6" s="33">
        <v>3</v>
      </c>
    </row>
    <row r="7" spans="1:9" ht="27.2" customHeight="1">
      <c r="A7" s="29"/>
      <c r="B7" s="30"/>
      <c r="C7" s="31"/>
      <c r="D7" s="31"/>
      <c r="E7" s="31"/>
    </row>
    <row r="8" spans="1:9" ht="15.4" customHeight="1">
      <c r="A8" s="108" t="s">
        <v>76</v>
      </c>
      <c r="B8" s="108"/>
      <c r="C8" s="108"/>
      <c r="D8" s="108"/>
      <c r="E8" s="108"/>
    </row>
    <row r="9" spans="1:9" ht="15.4" customHeight="1">
      <c r="A9" s="7"/>
    </row>
    <row r="10" spans="1:9" ht="26.25" customHeight="1">
      <c r="A10" s="39" t="s">
        <v>9</v>
      </c>
      <c r="B10" s="38" t="s">
        <v>10</v>
      </c>
      <c r="C10" s="37" t="s">
        <v>11</v>
      </c>
      <c r="D10" s="35" t="s">
        <v>12</v>
      </c>
      <c r="E10" s="36" t="s">
        <v>13</v>
      </c>
      <c r="G10" s="104" t="s">
        <v>77</v>
      </c>
      <c r="H10" s="104"/>
      <c r="I10" s="14" t="s">
        <v>78</v>
      </c>
    </row>
    <row r="11" spans="1:9" ht="58.15" customHeight="1">
      <c r="G11" s="42">
        <v>9</v>
      </c>
      <c r="H11" s="42" t="s">
        <v>79</v>
      </c>
      <c r="I11" s="43" t="s">
        <v>80</v>
      </c>
    </row>
    <row r="12" spans="1:9" ht="73.900000000000006" customHeight="1">
      <c r="G12" s="48" t="s">
        <v>81</v>
      </c>
      <c r="H12" s="48" t="s">
        <v>82</v>
      </c>
      <c r="I12" s="49" t="s">
        <v>92</v>
      </c>
    </row>
    <row r="13" spans="1:9" ht="73.150000000000006" customHeight="1">
      <c r="G13" s="46" t="s">
        <v>83</v>
      </c>
      <c r="H13" s="46" t="s">
        <v>84</v>
      </c>
      <c r="I13" s="47" t="s">
        <v>91</v>
      </c>
    </row>
    <row r="14" spans="1:9" ht="52.9" customHeight="1">
      <c r="G14" s="44" t="s">
        <v>85</v>
      </c>
      <c r="H14" s="44" t="s">
        <v>86</v>
      </c>
      <c r="I14" s="45" t="s">
        <v>90</v>
      </c>
    </row>
    <row r="15" spans="1:9" ht="63" customHeight="1">
      <c r="G15" s="40" t="s">
        <v>87</v>
      </c>
      <c r="H15" s="40" t="s">
        <v>88</v>
      </c>
      <c r="I15" s="41" t="s">
        <v>89</v>
      </c>
    </row>
  </sheetData>
  <mergeCells count="5">
    <mergeCell ref="G10:H10"/>
    <mergeCell ref="A1:E1"/>
    <mergeCell ref="B2:E2"/>
    <mergeCell ref="A3:A6"/>
    <mergeCell ref="A8:E8"/>
  </mergeCells>
  <pageMargins left="0.7" right="0.7" top="0.75" bottom="0.75" header="0.3" footer="0.3"/>
  <pageSetup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3"/>
  <sheetViews>
    <sheetView showGridLines="0" tabSelected="1" topLeftCell="D20" zoomScale="85" zoomScaleNormal="85" workbookViewId="0">
      <selection activeCell="F20" sqref="F20"/>
    </sheetView>
  </sheetViews>
  <sheetFormatPr defaultColWidth="8.85546875" defaultRowHeight="14.45" customHeight="1"/>
  <cols>
    <col min="1" max="1" width="8.85546875" style="1"/>
    <col min="2" max="2" width="47.7109375" style="79" customWidth="1"/>
    <col min="3" max="3" width="75.28515625" style="1" customWidth="1"/>
    <col min="4" max="4" width="46.28515625" style="79" customWidth="1"/>
    <col min="5" max="5" width="80.7109375" style="1" customWidth="1"/>
    <col min="6" max="6" width="149.28515625" style="1" customWidth="1"/>
    <col min="7" max="7" width="13.7109375" style="1" customWidth="1"/>
    <col min="8" max="9" width="14.28515625" style="1" customWidth="1"/>
    <col min="10" max="10" width="16.7109375" style="1" customWidth="1"/>
    <col min="11" max="11" width="12.42578125" style="1" customWidth="1"/>
    <col min="12" max="13" width="15.28515625" style="1" customWidth="1"/>
    <col min="14" max="14" width="14.42578125" style="1" customWidth="1"/>
    <col min="15" max="15" width="12" style="1" customWidth="1"/>
    <col min="16" max="16" width="8.85546875" style="1" customWidth="1"/>
    <col min="17" max="17" width="10.85546875" style="1" customWidth="1"/>
    <col min="18" max="18" width="17" style="1" customWidth="1"/>
    <col min="19" max="19" width="55.5703125" style="1" customWidth="1"/>
    <col min="20" max="20" width="30.42578125" style="1" customWidth="1"/>
    <col min="21" max="21" width="33" style="1" customWidth="1"/>
    <col min="22" max="22" width="19.5703125" style="82" customWidth="1"/>
    <col min="23" max="16384" width="8.85546875" style="1"/>
  </cols>
  <sheetData>
    <row r="1" spans="1:22" ht="14.45" customHeight="1">
      <c r="B1" s="77"/>
      <c r="C1" s="88"/>
      <c r="D1" s="89"/>
      <c r="E1" s="90"/>
      <c r="F1" s="90"/>
      <c r="G1" s="90"/>
      <c r="H1" s="90"/>
      <c r="I1" s="90"/>
      <c r="J1" s="90"/>
      <c r="K1" s="90"/>
      <c r="L1" s="90"/>
      <c r="M1" s="90"/>
      <c r="N1" s="90"/>
      <c r="O1" s="90"/>
      <c r="P1" s="90"/>
      <c r="Q1" s="90"/>
      <c r="R1" s="90"/>
    </row>
    <row r="2" spans="1:22" ht="94.9" customHeight="1">
      <c r="B2" s="87"/>
      <c r="C2" s="182" t="s">
        <v>14</v>
      </c>
      <c r="D2" s="182"/>
      <c r="E2" s="182"/>
      <c r="F2" s="182"/>
      <c r="G2" s="182"/>
      <c r="H2" s="182"/>
      <c r="I2" s="182"/>
      <c r="J2" s="182"/>
      <c r="K2" s="182"/>
      <c r="L2" s="182"/>
      <c r="M2" s="182"/>
      <c r="N2" s="182"/>
      <c r="O2" s="182"/>
      <c r="P2" s="182"/>
      <c r="Q2" s="182"/>
      <c r="R2" s="182"/>
      <c r="S2" s="182"/>
      <c r="T2" s="182"/>
      <c r="U2" s="120" t="s">
        <v>178</v>
      </c>
      <c r="V2" s="181"/>
    </row>
    <row r="3" spans="1:22" ht="14.45" customHeight="1">
      <c r="B3" s="78"/>
      <c r="C3" s="91"/>
      <c r="D3" s="92"/>
      <c r="E3" s="93"/>
      <c r="F3" s="93"/>
      <c r="G3" s="93"/>
      <c r="H3" s="93"/>
      <c r="I3" s="93"/>
      <c r="J3" s="93"/>
      <c r="K3" s="93"/>
      <c r="L3" s="93"/>
      <c r="M3" s="93"/>
      <c r="N3" s="93"/>
      <c r="O3" s="93"/>
      <c r="P3" s="93"/>
      <c r="Q3" s="93"/>
      <c r="R3" s="93"/>
    </row>
    <row r="4" spans="1:22" ht="42" customHeight="1">
      <c r="A4" s="109" t="s">
        <v>139</v>
      </c>
      <c r="B4" s="109"/>
      <c r="C4" s="109"/>
      <c r="D4" s="109"/>
      <c r="E4" s="109"/>
      <c r="F4" s="110"/>
      <c r="G4" s="134" t="s">
        <v>15</v>
      </c>
      <c r="H4" s="135"/>
      <c r="I4" s="135"/>
      <c r="J4" s="135"/>
      <c r="K4" s="135"/>
      <c r="L4" s="135"/>
      <c r="M4" s="135"/>
      <c r="N4" s="135"/>
      <c r="O4" s="135"/>
      <c r="P4" s="135"/>
      <c r="Q4" s="135"/>
      <c r="R4" s="136"/>
      <c r="S4" s="169" t="s">
        <v>102</v>
      </c>
      <c r="T4" s="169"/>
      <c r="U4" s="169"/>
      <c r="V4" s="169"/>
    </row>
    <row r="5" spans="1:22" ht="36" customHeight="1">
      <c r="A5" s="111" t="s">
        <v>187</v>
      </c>
      <c r="B5" s="111" t="s">
        <v>16</v>
      </c>
      <c r="C5" s="131" t="s">
        <v>17</v>
      </c>
      <c r="D5" s="131" t="s">
        <v>18</v>
      </c>
      <c r="E5" s="111" t="s">
        <v>19</v>
      </c>
      <c r="F5" s="129" t="s">
        <v>54</v>
      </c>
      <c r="G5" s="124" t="s">
        <v>20</v>
      </c>
      <c r="H5" s="125"/>
      <c r="I5" s="125"/>
      <c r="J5" s="125"/>
      <c r="K5" s="125"/>
      <c r="L5" s="125"/>
      <c r="M5" s="125"/>
      <c r="N5" s="126"/>
      <c r="O5" s="2"/>
      <c r="P5" s="3"/>
      <c r="Q5" s="137" t="s">
        <v>21</v>
      </c>
      <c r="R5" s="138"/>
      <c r="S5" s="170" t="s">
        <v>146</v>
      </c>
      <c r="T5" s="170" t="s">
        <v>103</v>
      </c>
      <c r="U5" s="170" t="s">
        <v>104</v>
      </c>
      <c r="V5" s="172" t="s">
        <v>165</v>
      </c>
    </row>
    <row r="6" spans="1:22" ht="144" customHeight="1">
      <c r="A6" s="112"/>
      <c r="B6" s="133"/>
      <c r="C6" s="132"/>
      <c r="D6" s="132"/>
      <c r="E6" s="133"/>
      <c r="F6" s="130"/>
      <c r="G6" s="4" t="s">
        <v>22</v>
      </c>
      <c r="H6" s="4" t="s">
        <v>23</v>
      </c>
      <c r="I6" s="4" t="s">
        <v>24</v>
      </c>
      <c r="J6" s="4" t="s">
        <v>25</v>
      </c>
      <c r="K6" s="4" t="s">
        <v>26</v>
      </c>
      <c r="L6" s="4" t="s">
        <v>27</v>
      </c>
      <c r="M6" s="4" t="s">
        <v>28</v>
      </c>
      <c r="N6" s="4" t="s">
        <v>29</v>
      </c>
      <c r="O6" s="5" t="s">
        <v>30</v>
      </c>
      <c r="P6" s="6" t="s">
        <v>31</v>
      </c>
      <c r="Q6" s="127" t="s">
        <v>32</v>
      </c>
      <c r="R6" s="128"/>
      <c r="S6" s="171"/>
      <c r="T6" s="171"/>
      <c r="U6" s="171"/>
      <c r="V6" s="173"/>
    </row>
    <row r="7" spans="1:22" s="7" customFormat="1" ht="409.6" customHeight="1">
      <c r="A7" s="94">
        <v>1</v>
      </c>
      <c r="B7" s="95" t="s">
        <v>33</v>
      </c>
      <c r="C7" s="55" t="s">
        <v>34</v>
      </c>
      <c r="D7" s="64" t="s">
        <v>147</v>
      </c>
      <c r="E7" s="54" t="s">
        <v>35</v>
      </c>
      <c r="F7" s="54" t="s">
        <v>143</v>
      </c>
      <c r="G7" s="56" t="s">
        <v>36</v>
      </c>
      <c r="H7" s="56" t="s">
        <v>36</v>
      </c>
      <c r="I7" s="56" t="s">
        <v>36</v>
      </c>
      <c r="J7" s="56" t="s">
        <v>37</v>
      </c>
      <c r="K7" s="56" t="s">
        <v>37</v>
      </c>
      <c r="L7" s="56" t="s">
        <v>37</v>
      </c>
      <c r="M7" s="56" t="s">
        <v>38</v>
      </c>
      <c r="N7" s="56" t="s">
        <v>38</v>
      </c>
      <c r="O7" s="57">
        <v>1</v>
      </c>
      <c r="P7" s="58">
        <v>1</v>
      </c>
      <c r="Q7" s="58">
        <f t="shared" ref="Q7:Q29" si="0">O7*P7</f>
        <v>1</v>
      </c>
      <c r="R7" s="59" t="str">
        <f t="shared" ref="R7:R29" si="1">IF(Q7=1,"BASSO SOTTO CONTROLLO",IF(Q7=2,"BASSO",IF(Q7&lt;=4,"MEDIO",IF(Q7=6,"ALTO",IF(Q7=9,"ALTISSIMO","")))))</f>
        <v>BASSO SOTTO CONTROLLO</v>
      </c>
      <c r="S7" s="81" t="s">
        <v>183</v>
      </c>
      <c r="T7" s="94" t="s">
        <v>181</v>
      </c>
      <c r="U7" s="81"/>
      <c r="V7" s="85" t="s">
        <v>182</v>
      </c>
    </row>
    <row r="8" spans="1:22" s="7" customFormat="1" ht="409.6" customHeight="1">
      <c r="A8" s="113">
        <v>2</v>
      </c>
      <c r="B8" s="183" t="s">
        <v>93</v>
      </c>
      <c r="C8" s="145" t="s">
        <v>93</v>
      </c>
      <c r="D8" s="148" t="s">
        <v>148</v>
      </c>
      <c r="E8" s="148" t="s">
        <v>131</v>
      </c>
      <c r="F8" s="122" t="s">
        <v>190</v>
      </c>
      <c r="G8" s="139" t="s">
        <v>36</v>
      </c>
      <c r="H8" s="139" t="s">
        <v>36</v>
      </c>
      <c r="I8" s="139" t="s">
        <v>37</v>
      </c>
      <c r="J8" s="139" t="s">
        <v>36</v>
      </c>
      <c r="K8" s="139" t="s">
        <v>37</v>
      </c>
      <c r="L8" s="139" t="s">
        <v>36</v>
      </c>
      <c r="M8" s="139" t="s">
        <v>36</v>
      </c>
      <c r="N8" s="139" t="s">
        <v>36</v>
      </c>
      <c r="O8" s="154">
        <v>1</v>
      </c>
      <c r="P8" s="154">
        <v>2</v>
      </c>
      <c r="Q8" s="157">
        <f t="shared" si="0"/>
        <v>2</v>
      </c>
      <c r="R8" s="160" t="str">
        <f t="shared" si="1"/>
        <v>BASSO</v>
      </c>
      <c r="S8" s="166" t="s">
        <v>185</v>
      </c>
      <c r="T8" s="166" t="s">
        <v>184</v>
      </c>
      <c r="U8" s="166" t="s">
        <v>180</v>
      </c>
      <c r="V8" s="174" t="s">
        <v>186</v>
      </c>
    </row>
    <row r="9" spans="1:22" s="7" customFormat="1" ht="409.5" customHeight="1">
      <c r="A9" s="114"/>
      <c r="B9" s="184"/>
      <c r="C9" s="146"/>
      <c r="D9" s="149"/>
      <c r="E9" s="149"/>
      <c r="F9" s="122"/>
      <c r="G9" s="140"/>
      <c r="H9" s="140"/>
      <c r="I9" s="140"/>
      <c r="J9" s="140"/>
      <c r="K9" s="140"/>
      <c r="L9" s="140"/>
      <c r="M9" s="140"/>
      <c r="N9" s="140"/>
      <c r="O9" s="155"/>
      <c r="P9" s="155"/>
      <c r="Q9" s="158"/>
      <c r="R9" s="161"/>
      <c r="S9" s="167"/>
      <c r="T9" s="167"/>
      <c r="U9" s="167"/>
      <c r="V9" s="175"/>
    </row>
    <row r="10" spans="1:22" s="7" customFormat="1" ht="202.5" customHeight="1">
      <c r="A10" s="115"/>
      <c r="B10" s="185"/>
      <c r="C10" s="147"/>
      <c r="D10" s="150"/>
      <c r="E10" s="150"/>
      <c r="F10" s="122"/>
      <c r="G10" s="141"/>
      <c r="H10" s="141"/>
      <c r="I10" s="141"/>
      <c r="J10" s="141"/>
      <c r="K10" s="141"/>
      <c r="L10" s="141"/>
      <c r="M10" s="141"/>
      <c r="N10" s="141"/>
      <c r="O10" s="156"/>
      <c r="P10" s="156"/>
      <c r="Q10" s="159"/>
      <c r="R10" s="162"/>
      <c r="S10" s="168"/>
      <c r="T10" s="168"/>
      <c r="U10" s="168"/>
      <c r="V10" s="176"/>
    </row>
    <row r="11" spans="1:22" s="7" customFormat="1" ht="409.5" customHeight="1">
      <c r="A11" s="113">
        <v>3</v>
      </c>
      <c r="B11" s="142" t="s">
        <v>120</v>
      </c>
      <c r="C11" s="145" t="s">
        <v>94</v>
      </c>
      <c r="D11" s="148" t="s">
        <v>149</v>
      </c>
      <c r="E11" s="148" t="s">
        <v>121</v>
      </c>
      <c r="F11" s="151" t="s">
        <v>191</v>
      </c>
      <c r="G11" s="139" t="s">
        <v>36</v>
      </c>
      <c r="H11" s="139" t="s">
        <v>36</v>
      </c>
      <c r="I11" s="139" t="s">
        <v>37</v>
      </c>
      <c r="J11" s="139" t="s">
        <v>36</v>
      </c>
      <c r="K11" s="139" t="s">
        <v>37</v>
      </c>
      <c r="L11" s="139" t="s">
        <v>36</v>
      </c>
      <c r="M11" s="139" t="s">
        <v>36</v>
      </c>
      <c r="N11" s="139" t="s">
        <v>36</v>
      </c>
      <c r="O11" s="154">
        <v>1</v>
      </c>
      <c r="P11" s="154">
        <v>2</v>
      </c>
      <c r="Q11" s="157">
        <f t="shared" si="0"/>
        <v>2</v>
      </c>
      <c r="R11" s="160" t="str">
        <f t="shared" si="1"/>
        <v>BASSO</v>
      </c>
      <c r="S11" s="166" t="s">
        <v>172</v>
      </c>
      <c r="T11" s="166" t="s">
        <v>171</v>
      </c>
      <c r="U11" s="166" t="s">
        <v>174</v>
      </c>
      <c r="V11" s="174" t="s">
        <v>167</v>
      </c>
    </row>
    <row r="12" spans="1:22" s="7" customFormat="1" ht="264" customHeight="1">
      <c r="A12" s="115"/>
      <c r="B12" s="144"/>
      <c r="C12" s="147"/>
      <c r="D12" s="150"/>
      <c r="E12" s="150"/>
      <c r="F12" s="153"/>
      <c r="G12" s="141"/>
      <c r="H12" s="141"/>
      <c r="I12" s="141"/>
      <c r="J12" s="141"/>
      <c r="K12" s="141"/>
      <c r="L12" s="141"/>
      <c r="M12" s="141"/>
      <c r="N12" s="141"/>
      <c r="O12" s="156"/>
      <c r="P12" s="156"/>
      <c r="Q12" s="159"/>
      <c r="R12" s="162"/>
      <c r="S12" s="168"/>
      <c r="T12" s="168"/>
      <c r="U12" s="168"/>
      <c r="V12" s="180"/>
    </row>
    <row r="13" spans="1:22" s="7" customFormat="1" ht="409.6" customHeight="1">
      <c r="A13" s="94">
        <v>4</v>
      </c>
      <c r="B13" s="96" t="s">
        <v>39</v>
      </c>
      <c r="C13" s="61" t="s">
        <v>39</v>
      </c>
      <c r="D13" s="64" t="s">
        <v>162</v>
      </c>
      <c r="E13" s="66" t="s">
        <v>122</v>
      </c>
      <c r="F13" s="54" t="s">
        <v>145</v>
      </c>
      <c r="G13" s="56" t="s">
        <v>40</v>
      </c>
      <c r="H13" s="56" t="s">
        <v>37</v>
      </c>
      <c r="I13" s="56" t="s">
        <v>37</v>
      </c>
      <c r="J13" s="56" t="s">
        <v>37</v>
      </c>
      <c r="K13" s="56" t="s">
        <v>36</v>
      </c>
      <c r="L13" s="56" t="s">
        <v>36</v>
      </c>
      <c r="M13" s="56" t="s">
        <v>36</v>
      </c>
      <c r="N13" s="56" t="s">
        <v>37</v>
      </c>
      <c r="O13" s="62">
        <v>1</v>
      </c>
      <c r="P13" s="62">
        <v>1</v>
      </c>
      <c r="Q13" s="63">
        <f t="shared" si="0"/>
        <v>1</v>
      </c>
      <c r="R13" s="59" t="str">
        <f t="shared" si="1"/>
        <v>BASSO SOTTO CONTROLLO</v>
      </c>
      <c r="S13" s="60"/>
      <c r="T13" s="86"/>
      <c r="U13" s="81"/>
      <c r="V13" s="83"/>
    </row>
    <row r="14" spans="1:22" s="7" customFormat="1" ht="409.6" customHeight="1">
      <c r="A14" s="113">
        <v>5</v>
      </c>
      <c r="B14" s="142" t="s">
        <v>123</v>
      </c>
      <c r="C14" s="145" t="s">
        <v>95</v>
      </c>
      <c r="D14" s="148" t="s">
        <v>150</v>
      </c>
      <c r="E14" s="148" t="s">
        <v>124</v>
      </c>
      <c r="F14" s="151" t="s">
        <v>140</v>
      </c>
      <c r="G14" s="139" t="s">
        <v>36</v>
      </c>
      <c r="H14" s="139" t="s">
        <v>37</v>
      </c>
      <c r="I14" s="139" t="s">
        <v>37</v>
      </c>
      <c r="J14" s="139" t="s">
        <v>36</v>
      </c>
      <c r="K14" s="139" t="s">
        <v>36</v>
      </c>
      <c r="L14" s="139" t="s">
        <v>36</v>
      </c>
      <c r="M14" s="139" t="s">
        <v>36</v>
      </c>
      <c r="N14" s="139" t="s">
        <v>37</v>
      </c>
      <c r="O14" s="154">
        <v>1</v>
      </c>
      <c r="P14" s="154">
        <v>1</v>
      </c>
      <c r="Q14" s="157">
        <f t="shared" si="0"/>
        <v>1</v>
      </c>
      <c r="R14" s="160" t="str">
        <f t="shared" si="1"/>
        <v>BASSO SOTTO CONTROLLO</v>
      </c>
      <c r="S14" s="163"/>
      <c r="T14" s="166"/>
      <c r="U14" s="166"/>
      <c r="V14" s="177"/>
    </row>
    <row r="15" spans="1:22" s="7" customFormat="1" ht="15">
      <c r="A15" s="114"/>
      <c r="B15" s="143"/>
      <c r="C15" s="146"/>
      <c r="D15" s="149"/>
      <c r="E15" s="149"/>
      <c r="F15" s="152"/>
      <c r="G15" s="140"/>
      <c r="H15" s="140"/>
      <c r="I15" s="140"/>
      <c r="J15" s="140"/>
      <c r="K15" s="140"/>
      <c r="L15" s="140"/>
      <c r="M15" s="140"/>
      <c r="N15" s="140"/>
      <c r="O15" s="155"/>
      <c r="P15" s="155"/>
      <c r="Q15" s="158"/>
      <c r="R15" s="161"/>
      <c r="S15" s="164"/>
      <c r="T15" s="167"/>
      <c r="U15" s="167"/>
      <c r="V15" s="178"/>
    </row>
    <row r="16" spans="1:22" s="7" customFormat="1" ht="15">
      <c r="A16" s="114"/>
      <c r="B16" s="143"/>
      <c r="C16" s="146"/>
      <c r="D16" s="149"/>
      <c r="E16" s="149"/>
      <c r="F16" s="152"/>
      <c r="G16" s="140"/>
      <c r="H16" s="140"/>
      <c r="I16" s="140"/>
      <c r="J16" s="140"/>
      <c r="K16" s="140"/>
      <c r="L16" s="140"/>
      <c r="M16" s="140"/>
      <c r="N16" s="140"/>
      <c r="O16" s="155"/>
      <c r="P16" s="155"/>
      <c r="Q16" s="158"/>
      <c r="R16" s="161"/>
      <c r="S16" s="164"/>
      <c r="T16" s="167"/>
      <c r="U16" s="167"/>
      <c r="V16" s="178"/>
    </row>
    <row r="17" spans="1:22" s="7" customFormat="1" ht="15">
      <c r="A17" s="114"/>
      <c r="B17" s="143"/>
      <c r="C17" s="146"/>
      <c r="D17" s="149"/>
      <c r="E17" s="149"/>
      <c r="F17" s="152"/>
      <c r="G17" s="140"/>
      <c r="H17" s="140"/>
      <c r="I17" s="140"/>
      <c r="J17" s="140"/>
      <c r="K17" s="140"/>
      <c r="L17" s="140"/>
      <c r="M17" s="140"/>
      <c r="N17" s="140"/>
      <c r="O17" s="155"/>
      <c r="P17" s="155"/>
      <c r="Q17" s="158"/>
      <c r="R17" s="161"/>
      <c r="S17" s="164"/>
      <c r="T17" s="167"/>
      <c r="U17" s="167"/>
      <c r="V17" s="178"/>
    </row>
    <row r="18" spans="1:22" s="7" customFormat="1" ht="265.5" customHeight="1">
      <c r="A18" s="115"/>
      <c r="B18" s="144"/>
      <c r="C18" s="147"/>
      <c r="D18" s="150"/>
      <c r="E18" s="150"/>
      <c r="F18" s="153"/>
      <c r="G18" s="141"/>
      <c r="H18" s="141"/>
      <c r="I18" s="141"/>
      <c r="J18" s="141"/>
      <c r="K18" s="141"/>
      <c r="L18" s="141"/>
      <c r="M18" s="141"/>
      <c r="N18" s="141"/>
      <c r="O18" s="156"/>
      <c r="P18" s="156"/>
      <c r="Q18" s="159"/>
      <c r="R18" s="162"/>
      <c r="S18" s="165"/>
      <c r="T18" s="168"/>
      <c r="U18" s="168"/>
      <c r="V18" s="179"/>
    </row>
    <row r="19" spans="1:22" s="7" customFormat="1" ht="402.6" customHeight="1">
      <c r="A19" s="94">
        <v>6</v>
      </c>
      <c r="B19" s="95" t="s">
        <v>41</v>
      </c>
      <c r="C19" s="61" t="s">
        <v>41</v>
      </c>
      <c r="D19" s="64" t="s">
        <v>151</v>
      </c>
      <c r="E19" s="67" t="s">
        <v>42</v>
      </c>
      <c r="F19" s="54" t="s">
        <v>132</v>
      </c>
      <c r="G19" s="56" t="s">
        <v>36</v>
      </c>
      <c r="H19" s="56" t="s">
        <v>36</v>
      </c>
      <c r="I19" s="56" t="s">
        <v>37</v>
      </c>
      <c r="J19" s="56" t="s">
        <v>36</v>
      </c>
      <c r="K19" s="56" t="s">
        <v>37</v>
      </c>
      <c r="L19" s="56" t="s">
        <v>36</v>
      </c>
      <c r="M19" s="56" t="s">
        <v>36</v>
      </c>
      <c r="N19" s="56" t="s">
        <v>36</v>
      </c>
      <c r="O19" s="62">
        <v>1</v>
      </c>
      <c r="P19" s="62">
        <v>1</v>
      </c>
      <c r="Q19" s="63">
        <f t="shared" si="0"/>
        <v>1</v>
      </c>
      <c r="R19" s="59" t="str">
        <f t="shared" si="1"/>
        <v>BASSO SOTTO CONTROLLO</v>
      </c>
      <c r="S19" s="60"/>
      <c r="T19" s="86"/>
      <c r="U19" s="81"/>
      <c r="V19" s="83"/>
    </row>
    <row r="20" spans="1:22" s="7" customFormat="1" ht="409.5" customHeight="1">
      <c r="A20" s="94">
        <v>7</v>
      </c>
      <c r="B20" s="95" t="s">
        <v>43</v>
      </c>
      <c r="C20" s="61" t="s">
        <v>43</v>
      </c>
      <c r="D20" s="64" t="s">
        <v>152</v>
      </c>
      <c r="E20" s="68" t="s">
        <v>125</v>
      </c>
      <c r="F20" s="54" t="s">
        <v>189</v>
      </c>
      <c r="G20" s="56" t="s">
        <v>36</v>
      </c>
      <c r="H20" s="56" t="s">
        <v>36</v>
      </c>
      <c r="I20" s="56" t="s">
        <v>36</v>
      </c>
      <c r="J20" s="56" t="s">
        <v>36</v>
      </c>
      <c r="K20" s="56" t="s">
        <v>36</v>
      </c>
      <c r="L20" s="56" t="s">
        <v>36</v>
      </c>
      <c r="M20" s="56" t="s">
        <v>36</v>
      </c>
      <c r="N20" s="56" t="s">
        <v>36</v>
      </c>
      <c r="O20" s="62">
        <v>1</v>
      </c>
      <c r="P20" s="62">
        <v>1</v>
      </c>
      <c r="Q20" s="63">
        <f t="shared" si="0"/>
        <v>1</v>
      </c>
      <c r="R20" s="59" t="str">
        <f t="shared" si="1"/>
        <v>BASSO SOTTO CONTROLLO</v>
      </c>
      <c r="S20" s="60"/>
      <c r="T20" s="86"/>
      <c r="U20" s="81"/>
      <c r="V20" s="83"/>
    </row>
    <row r="21" spans="1:22" s="7" customFormat="1" ht="229.15" customHeight="1">
      <c r="A21" s="94">
        <v>8</v>
      </c>
      <c r="B21" s="96" t="s">
        <v>44</v>
      </c>
      <c r="C21" s="61" t="s">
        <v>96</v>
      </c>
      <c r="D21" s="64" t="s">
        <v>153</v>
      </c>
      <c r="E21" s="64" t="s">
        <v>126</v>
      </c>
      <c r="F21" s="54" t="s">
        <v>142</v>
      </c>
      <c r="G21" s="56" t="s">
        <v>36</v>
      </c>
      <c r="H21" s="56" t="s">
        <v>36</v>
      </c>
      <c r="I21" s="56" t="s">
        <v>37</v>
      </c>
      <c r="J21" s="56" t="s">
        <v>36</v>
      </c>
      <c r="K21" s="56" t="s">
        <v>37</v>
      </c>
      <c r="L21" s="56" t="s">
        <v>37</v>
      </c>
      <c r="M21" s="56" t="s">
        <v>36</v>
      </c>
      <c r="N21" s="56" t="s">
        <v>36</v>
      </c>
      <c r="O21" s="62">
        <v>1</v>
      </c>
      <c r="P21" s="62">
        <v>1</v>
      </c>
      <c r="Q21" s="63">
        <f t="shared" si="0"/>
        <v>1</v>
      </c>
      <c r="R21" s="59" t="str">
        <f t="shared" si="1"/>
        <v>BASSO SOTTO CONTROLLO</v>
      </c>
      <c r="S21" s="60"/>
      <c r="T21" s="86"/>
      <c r="U21" s="81"/>
      <c r="V21" s="83"/>
    </row>
    <row r="22" spans="1:22" s="7" customFormat="1" ht="358.5" customHeight="1">
      <c r="A22" s="94">
        <v>9</v>
      </c>
      <c r="B22" s="95" t="s">
        <v>127</v>
      </c>
      <c r="C22" s="61" t="s">
        <v>97</v>
      </c>
      <c r="D22" s="64" t="s">
        <v>154</v>
      </c>
      <c r="E22" s="65" t="s">
        <v>45</v>
      </c>
      <c r="F22" s="54" t="s">
        <v>133</v>
      </c>
      <c r="G22" s="56" t="s">
        <v>36</v>
      </c>
      <c r="H22" s="56" t="s">
        <v>37</v>
      </c>
      <c r="I22" s="56" t="s">
        <v>37</v>
      </c>
      <c r="J22" s="56" t="s">
        <v>37</v>
      </c>
      <c r="K22" s="56" t="s">
        <v>37</v>
      </c>
      <c r="L22" s="56" t="s">
        <v>36</v>
      </c>
      <c r="M22" s="56" t="s">
        <v>36</v>
      </c>
      <c r="N22" s="56" t="s">
        <v>36</v>
      </c>
      <c r="O22" s="62">
        <v>1</v>
      </c>
      <c r="P22" s="62">
        <v>1</v>
      </c>
      <c r="Q22" s="63">
        <f t="shared" si="0"/>
        <v>1</v>
      </c>
      <c r="R22" s="59" t="str">
        <f t="shared" si="1"/>
        <v>BASSO SOTTO CONTROLLO</v>
      </c>
      <c r="S22" s="60"/>
      <c r="T22" s="86"/>
      <c r="U22" s="81"/>
      <c r="V22" s="83"/>
    </row>
    <row r="23" spans="1:22" s="7" customFormat="1" ht="374.25" customHeight="1">
      <c r="A23" s="94">
        <v>10</v>
      </c>
      <c r="B23" s="95" t="s">
        <v>46</v>
      </c>
      <c r="C23" s="61" t="s">
        <v>46</v>
      </c>
      <c r="D23" s="64" t="s">
        <v>155</v>
      </c>
      <c r="E23" s="65" t="s">
        <v>47</v>
      </c>
      <c r="F23" s="54" t="s">
        <v>144</v>
      </c>
      <c r="G23" s="56" t="s">
        <v>36</v>
      </c>
      <c r="H23" s="56" t="s">
        <v>37</v>
      </c>
      <c r="I23" s="56" t="s">
        <v>37</v>
      </c>
      <c r="J23" s="56" t="s">
        <v>36</v>
      </c>
      <c r="K23" s="56" t="s">
        <v>36</v>
      </c>
      <c r="L23" s="56" t="s">
        <v>36</v>
      </c>
      <c r="M23" s="56" t="s">
        <v>36</v>
      </c>
      <c r="N23" s="56" t="s">
        <v>36</v>
      </c>
      <c r="O23" s="62">
        <v>1</v>
      </c>
      <c r="P23" s="62">
        <v>1</v>
      </c>
      <c r="Q23" s="63">
        <f t="shared" si="0"/>
        <v>1</v>
      </c>
      <c r="R23" s="59" t="str">
        <f t="shared" si="1"/>
        <v>BASSO SOTTO CONTROLLO</v>
      </c>
      <c r="S23" s="60"/>
      <c r="T23" s="86"/>
      <c r="U23" s="81"/>
      <c r="V23" s="83"/>
    </row>
    <row r="24" spans="1:22" s="7" customFormat="1" ht="360" customHeight="1">
      <c r="A24" s="94">
        <v>11</v>
      </c>
      <c r="B24" s="95" t="s">
        <v>128</v>
      </c>
      <c r="C24" s="61" t="s">
        <v>98</v>
      </c>
      <c r="D24" s="80" t="s">
        <v>156</v>
      </c>
      <c r="E24" s="64" t="s">
        <v>129</v>
      </c>
      <c r="F24" s="54" t="s">
        <v>134</v>
      </c>
      <c r="G24" s="56" t="s">
        <v>36</v>
      </c>
      <c r="H24" s="56" t="s">
        <v>36</v>
      </c>
      <c r="I24" s="56" t="s">
        <v>37</v>
      </c>
      <c r="J24" s="56" t="s">
        <v>37</v>
      </c>
      <c r="K24" s="56" t="s">
        <v>36</v>
      </c>
      <c r="L24" s="56" t="s">
        <v>36</v>
      </c>
      <c r="M24" s="56" t="s">
        <v>36</v>
      </c>
      <c r="N24" s="56" t="s">
        <v>36</v>
      </c>
      <c r="O24" s="62">
        <v>1</v>
      </c>
      <c r="P24" s="62">
        <v>1</v>
      </c>
      <c r="Q24" s="63">
        <f t="shared" si="0"/>
        <v>1</v>
      </c>
      <c r="R24" s="59" t="str">
        <f t="shared" si="1"/>
        <v>BASSO SOTTO CONTROLLO</v>
      </c>
      <c r="S24" s="60"/>
      <c r="T24" s="86"/>
      <c r="U24" s="81"/>
      <c r="V24" s="83"/>
    </row>
    <row r="25" spans="1:22" s="7" customFormat="1" ht="349.15" customHeight="1">
      <c r="A25" s="94">
        <v>12</v>
      </c>
      <c r="B25" s="96" t="s">
        <v>48</v>
      </c>
      <c r="C25" s="61" t="s">
        <v>48</v>
      </c>
      <c r="D25" s="64" t="s">
        <v>157</v>
      </c>
      <c r="E25" s="67" t="s">
        <v>49</v>
      </c>
      <c r="F25" s="54" t="s">
        <v>130</v>
      </c>
      <c r="G25" s="56" t="s">
        <v>36</v>
      </c>
      <c r="H25" s="56" t="s">
        <v>37</v>
      </c>
      <c r="I25" s="56" t="s">
        <v>37</v>
      </c>
      <c r="J25" s="56" t="s">
        <v>36</v>
      </c>
      <c r="K25" s="56" t="s">
        <v>37</v>
      </c>
      <c r="L25" s="56" t="s">
        <v>36</v>
      </c>
      <c r="M25" s="56" t="s">
        <v>36</v>
      </c>
      <c r="N25" s="56" t="s">
        <v>36</v>
      </c>
      <c r="O25" s="62">
        <v>1</v>
      </c>
      <c r="P25" s="62">
        <v>1</v>
      </c>
      <c r="Q25" s="63">
        <f t="shared" si="0"/>
        <v>1</v>
      </c>
      <c r="R25" s="59" t="str">
        <f t="shared" si="1"/>
        <v>BASSO SOTTO CONTROLLO</v>
      </c>
      <c r="S25" s="60"/>
      <c r="T25" s="86"/>
      <c r="U25" s="81"/>
      <c r="V25" s="83"/>
    </row>
    <row r="26" spans="1:22" s="7" customFormat="1" ht="409.6" customHeight="1">
      <c r="A26" s="94">
        <v>13</v>
      </c>
      <c r="B26" s="96" t="s">
        <v>50</v>
      </c>
      <c r="C26" s="61" t="s">
        <v>50</v>
      </c>
      <c r="D26" s="64" t="s">
        <v>170</v>
      </c>
      <c r="E26" s="67" t="s">
        <v>49</v>
      </c>
      <c r="F26" s="54" t="s">
        <v>135</v>
      </c>
      <c r="G26" s="56" t="s">
        <v>36</v>
      </c>
      <c r="H26" s="56" t="s">
        <v>37</v>
      </c>
      <c r="I26" s="56" t="s">
        <v>37</v>
      </c>
      <c r="J26" s="56" t="s">
        <v>36</v>
      </c>
      <c r="K26" s="56" t="s">
        <v>37</v>
      </c>
      <c r="L26" s="56" t="s">
        <v>36</v>
      </c>
      <c r="M26" s="56" t="s">
        <v>36</v>
      </c>
      <c r="N26" s="56" t="s">
        <v>36</v>
      </c>
      <c r="O26" s="62">
        <v>1</v>
      </c>
      <c r="P26" s="62">
        <v>2</v>
      </c>
      <c r="Q26" s="63">
        <f t="shared" si="0"/>
        <v>2</v>
      </c>
      <c r="R26" s="59" t="str">
        <f t="shared" si="1"/>
        <v>BASSO</v>
      </c>
      <c r="S26" s="81" t="s">
        <v>169</v>
      </c>
      <c r="T26" s="81" t="s">
        <v>175</v>
      </c>
      <c r="U26" s="81" t="s">
        <v>179</v>
      </c>
      <c r="V26" s="84" t="s">
        <v>166</v>
      </c>
    </row>
    <row r="27" spans="1:22" s="7" customFormat="1" ht="409.6" customHeight="1">
      <c r="A27" s="94">
        <v>14</v>
      </c>
      <c r="B27" s="96" t="s">
        <v>51</v>
      </c>
      <c r="C27" s="61" t="s">
        <v>99</v>
      </c>
      <c r="D27" s="64" t="s">
        <v>158</v>
      </c>
      <c r="E27" s="67" t="s">
        <v>49</v>
      </c>
      <c r="F27" s="54" t="s">
        <v>141</v>
      </c>
      <c r="G27" s="56" t="s">
        <v>36</v>
      </c>
      <c r="H27" s="56" t="s">
        <v>37</v>
      </c>
      <c r="I27" s="56" t="s">
        <v>37</v>
      </c>
      <c r="J27" s="56" t="s">
        <v>36</v>
      </c>
      <c r="K27" s="56" t="s">
        <v>37</v>
      </c>
      <c r="L27" s="56" t="s">
        <v>36</v>
      </c>
      <c r="M27" s="56" t="s">
        <v>36</v>
      </c>
      <c r="N27" s="56" t="s">
        <v>36</v>
      </c>
      <c r="O27" s="62">
        <v>1</v>
      </c>
      <c r="P27" s="62">
        <v>1</v>
      </c>
      <c r="Q27" s="63">
        <f t="shared" si="0"/>
        <v>1</v>
      </c>
      <c r="R27" s="59" t="str">
        <f t="shared" si="1"/>
        <v>BASSO SOTTO CONTROLLO</v>
      </c>
      <c r="S27" s="60"/>
      <c r="T27" s="86"/>
      <c r="U27" s="81"/>
      <c r="V27" s="83"/>
    </row>
    <row r="28" spans="1:22" s="7" customFormat="1" ht="400.9" customHeight="1">
      <c r="A28" s="94">
        <v>15</v>
      </c>
      <c r="B28" s="97" t="s">
        <v>100</v>
      </c>
      <c r="C28" s="61" t="s">
        <v>100</v>
      </c>
      <c r="D28" s="64" t="s">
        <v>159</v>
      </c>
      <c r="E28" s="67" t="s">
        <v>52</v>
      </c>
      <c r="F28" s="54" t="s">
        <v>136</v>
      </c>
      <c r="G28" s="56" t="s">
        <v>36</v>
      </c>
      <c r="H28" s="56" t="s">
        <v>37</v>
      </c>
      <c r="I28" s="56" t="s">
        <v>36</v>
      </c>
      <c r="J28" s="56" t="s">
        <v>36</v>
      </c>
      <c r="K28" s="56" t="s">
        <v>37</v>
      </c>
      <c r="L28" s="56" t="s">
        <v>36</v>
      </c>
      <c r="M28" s="56" t="s">
        <v>36</v>
      </c>
      <c r="N28" s="56" t="s">
        <v>36</v>
      </c>
      <c r="O28" s="62">
        <v>1</v>
      </c>
      <c r="P28" s="62">
        <v>1</v>
      </c>
      <c r="Q28" s="63">
        <f t="shared" si="0"/>
        <v>1</v>
      </c>
      <c r="R28" s="59" t="str">
        <f t="shared" si="1"/>
        <v>BASSO SOTTO CONTROLLO</v>
      </c>
      <c r="S28" s="60"/>
      <c r="T28" s="86"/>
      <c r="U28" s="81"/>
      <c r="V28" s="83"/>
    </row>
    <row r="29" spans="1:22" s="7" customFormat="1" ht="218.45" customHeight="1">
      <c r="A29" s="94">
        <v>16</v>
      </c>
      <c r="B29" s="97" t="s">
        <v>101</v>
      </c>
      <c r="C29" s="61" t="s">
        <v>101</v>
      </c>
      <c r="D29" s="64" t="s">
        <v>154</v>
      </c>
      <c r="E29" s="67" t="s">
        <v>53</v>
      </c>
      <c r="F29" s="54" t="s">
        <v>137</v>
      </c>
      <c r="G29" s="56" t="s">
        <v>36</v>
      </c>
      <c r="H29" s="56" t="s">
        <v>37</v>
      </c>
      <c r="I29" s="56" t="s">
        <v>36</v>
      </c>
      <c r="J29" s="56" t="s">
        <v>36</v>
      </c>
      <c r="K29" s="56" t="s">
        <v>37</v>
      </c>
      <c r="L29" s="56" t="s">
        <v>36</v>
      </c>
      <c r="M29" s="56" t="s">
        <v>36</v>
      </c>
      <c r="N29" s="56" t="s">
        <v>36</v>
      </c>
      <c r="O29" s="62">
        <v>1</v>
      </c>
      <c r="P29" s="62">
        <v>1</v>
      </c>
      <c r="Q29" s="63">
        <f t="shared" si="0"/>
        <v>1</v>
      </c>
      <c r="R29" s="59" t="str">
        <f t="shared" si="1"/>
        <v>BASSO SOTTO CONTROLLO</v>
      </c>
      <c r="S29" s="60"/>
      <c r="T29" s="86"/>
      <c r="U29" s="81"/>
      <c r="V29" s="83"/>
    </row>
    <row r="30" spans="1:22" s="7" customFormat="1" ht="308.25" customHeight="1">
      <c r="A30" s="94">
        <v>17</v>
      </c>
      <c r="B30" s="98" t="s">
        <v>105</v>
      </c>
      <c r="C30" s="74" t="s">
        <v>119</v>
      </c>
      <c r="D30" s="73" t="s">
        <v>160</v>
      </c>
      <c r="E30" s="75" t="s">
        <v>53</v>
      </c>
      <c r="F30" s="72" t="s">
        <v>138</v>
      </c>
      <c r="G30" s="69" t="s">
        <v>36</v>
      </c>
      <c r="H30" s="69" t="s">
        <v>37</v>
      </c>
      <c r="I30" s="69" t="s">
        <v>36</v>
      </c>
      <c r="J30" s="69" t="s">
        <v>36</v>
      </c>
      <c r="K30" s="69" t="s">
        <v>37</v>
      </c>
      <c r="L30" s="69" t="s">
        <v>36</v>
      </c>
      <c r="M30" s="69" t="s">
        <v>36</v>
      </c>
      <c r="N30" s="69" t="s">
        <v>36</v>
      </c>
      <c r="O30" s="70">
        <v>1</v>
      </c>
      <c r="P30" s="70">
        <v>2</v>
      </c>
      <c r="Q30" s="71">
        <f t="shared" ref="Q30" si="2">O30*P30</f>
        <v>2</v>
      </c>
      <c r="R30" s="76" t="str">
        <f t="shared" ref="R30" si="3">IF(Q30=1,"BASSO SOTTO CONTROLLO",IF(Q30=2,"BASSO",IF(Q30&lt;=4,"MEDIO",IF(Q30=6,"ALTO",IF(Q30=9,"ALTISSIMO","")))))</f>
        <v>BASSO</v>
      </c>
      <c r="S30" s="81" t="s">
        <v>164</v>
      </c>
      <c r="T30" s="81" t="s">
        <v>176</v>
      </c>
      <c r="U30" s="81" t="s">
        <v>177</v>
      </c>
      <c r="V30" s="84" t="s">
        <v>168</v>
      </c>
    </row>
    <row r="31" spans="1:22" s="7" customFormat="1" ht="408.75" customHeight="1">
      <c r="A31" s="113">
        <v>18</v>
      </c>
      <c r="B31" s="123" t="s">
        <v>106</v>
      </c>
      <c r="C31" s="121" t="s">
        <v>106</v>
      </c>
      <c r="D31" s="121" t="s">
        <v>161</v>
      </c>
      <c r="E31" s="121" t="s">
        <v>53</v>
      </c>
      <c r="F31" s="122" t="s">
        <v>192</v>
      </c>
      <c r="G31" s="121" t="s">
        <v>36</v>
      </c>
      <c r="H31" s="121" t="s">
        <v>37</v>
      </c>
      <c r="I31" s="121" t="s">
        <v>36</v>
      </c>
      <c r="J31" s="121" t="s">
        <v>36</v>
      </c>
      <c r="K31" s="121" t="s">
        <v>37</v>
      </c>
      <c r="L31" s="121" t="s">
        <v>36</v>
      </c>
      <c r="M31" s="121" t="s">
        <v>36</v>
      </c>
      <c r="N31" s="121" t="s">
        <v>36</v>
      </c>
      <c r="O31" s="118">
        <v>1</v>
      </c>
      <c r="P31" s="118">
        <v>2</v>
      </c>
      <c r="Q31" s="118">
        <f t="shared" ref="Q31" si="4">O31*P31</f>
        <v>2</v>
      </c>
      <c r="R31" s="119" t="str">
        <f t="shared" ref="R31" si="5">IF(Q31=1,"BASSO SOTTO CONTROLLO",IF(Q31=2,"BASSO",IF(Q31&lt;=4,"MEDIO",IF(Q31=6,"ALTO",IF(Q31=9,"ALTISSIMO","")))))</f>
        <v>BASSO</v>
      </c>
      <c r="S31" s="120" t="s">
        <v>163</v>
      </c>
      <c r="T31" s="120" t="s">
        <v>175</v>
      </c>
      <c r="U31" s="120" t="s">
        <v>173</v>
      </c>
      <c r="V31" s="116" t="s">
        <v>188</v>
      </c>
    </row>
    <row r="32" spans="1:22" ht="409.5" customHeight="1">
      <c r="A32" s="114"/>
      <c r="B32" s="123"/>
      <c r="C32" s="121"/>
      <c r="D32" s="121"/>
      <c r="E32" s="121"/>
      <c r="F32" s="122"/>
      <c r="G32" s="121"/>
      <c r="H32" s="121"/>
      <c r="I32" s="121"/>
      <c r="J32" s="121"/>
      <c r="K32" s="121"/>
      <c r="L32" s="121"/>
      <c r="M32" s="121"/>
      <c r="N32" s="121"/>
      <c r="O32" s="118"/>
      <c r="P32" s="118"/>
      <c r="Q32" s="118"/>
      <c r="R32" s="119"/>
      <c r="S32" s="120"/>
      <c r="T32" s="120"/>
      <c r="U32" s="120"/>
      <c r="V32" s="117"/>
    </row>
    <row r="33" spans="1:22" ht="141.75" customHeight="1">
      <c r="A33" s="115"/>
      <c r="B33" s="123"/>
      <c r="C33" s="121"/>
      <c r="D33" s="121"/>
      <c r="E33" s="121"/>
      <c r="F33" s="122"/>
      <c r="G33" s="121"/>
      <c r="H33" s="121"/>
      <c r="I33" s="121"/>
      <c r="J33" s="121"/>
      <c r="K33" s="121"/>
      <c r="L33" s="121"/>
      <c r="M33" s="121"/>
      <c r="N33" s="121"/>
      <c r="O33" s="118"/>
      <c r="P33" s="118"/>
      <c r="Q33" s="118"/>
      <c r="R33" s="119"/>
      <c r="S33" s="120"/>
      <c r="T33" s="120"/>
      <c r="U33" s="120"/>
      <c r="V33" s="117"/>
    </row>
  </sheetData>
  <mergeCells count="106">
    <mergeCell ref="U2:V2"/>
    <mergeCell ref="C2:T2"/>
    <mergeCell ref="J14:J18"/>
    <mergeCell ref="K14:K18"/>
    <mergeCell ref="O14:O18"/>
    <mergeCell ref="B8:B10"/>
    <mergeCell ref="C8:C10"/>
    <mergeCell ref="S11:S12"/>
    <mergeCell ref="T11:T12"/>
    <mergeCell ref="U11:U12"/>
    <mergeCell ref="G8:G10"/>
    <mergeCell ref="H8:H10"/>
    <mergeCell ref="N8:N10"/>
    <mergeCell ref="I8:I10"/>
    <mergeCell ref="J8:J10"/>
    <mergeCell ref="K8:K10"/>
    <mergeCell ref="L8:L10"/>
    <mergeCell ref="M8:M10"/>
    <mergeCell ref="D8:D10"/>
    <mergeCell ref="E8:E10"/>
    <mergeCell ref="F8:F10"/>
    <mergeCell ref="O8:O10"/>
    <mergeCell ref="K11:K12"/>
    <mergeCell ref="L11:L12"/>
    <mergeCell ref="B11:B12"/>
    <mergeCell ref="C11:C12"/>
    <mergeCell ref="D11:D12"/>
    <mergeCell ref="E11:E12"/>
    <mergeCell ref="F11:F12"/>
    <mergeCell ref="G11:G12"/>
    <mergeCell ref="H11:H12"/>
    <mergeCell ref="I11:I12"/>
    <mergeCell ref="J11:J12"/>
    <mergeCell ref="P8:P10"/>
    <mergeCell ref="Q8:Q10"/>
    <mergeCell ref="R8:R10"/>
    <mergeCell ref="S8:S10"/>
    <mergeCell ref="T8:T10"/>
    <mergeCell ref="U8:U10"/>
    <mergeCell ref="V14:V18"/>
    <mergeCell ref="M11:M12"/>
    <mergeCell ref="V11:V12"/>
    <mergeCell ref="N11:N12"/>
    <mergeCell ref="O11:O12"/>
    <mergeCell ref="P11:P12"/>
    <mergeCell ref="Q11:Q12"/>
    <mergeCell ref="R11:R12"/>
    <mergeCell ref="Q14:Q18"/>
    <mergeCell ref="R14:R18"/>
    <mergeCell ref="S14:S18"/>
    <mergeCell ref="T14:T18"/>
    <mergeCell ref="U14:U18"/>
    <mergeCell ref="S4:V4"/>
    <mergeCell ref="S5:S6"/>
    <mergeCell ref="T5:T6"/>
    <mergeCell ref="U5:U6"/>
    <mergeCell ref="V5:V6"/>
    <mergeCell ref="V8:V10"/>
    <mergeCell ref="B31:B33"/>
    <mergeCell ref="G5:N5"/>
    <mergeCell ref="Q6:R6"/>
    <mergeCell ref="F5:F6"/>
    <mergeCell ref="C5:C6"/>
    <mergeCell ref="E5:E6"/>
    <mergeCell ref="G4:R4"/>
    <mergeCell ref="Q5:R5"/>
    <mergeCell ref="B5:B6"/>
    <mergeCell ref="D5:D6"/>
    <mergeCell ref="L14:L18"/>
    <mergeCell ref="M14:M18"/>
    <mergeCell ref="N14:N18"/>
    <mergeCell ref="B14:B18"/>
    <mergeCell ref="C14:C18"/>
    <mergeCell ref="D14:D18"/>
    <mergeCell ref="E14:E18"/>
    <mergeCell ref="F14:F18"/>
    <mergeCell ref="G14:G18"/>
    <mergeCell ref="H14:H18"/>
    <mergeCell ref="I14:I18"/>
    <mergeCell ref="G31:G33"/>
    <mergeCell ref="H31:H33"/>
    <mergeCell ref="P14:P18"/>
    <mergeCell ref="A4:F4"/>
    <mergeCell ref="A5:A6"/>
    <mergeCell ref="A14:A18"/>
    <mergeCell ref="A11:A12"/>
    <mergeCell ref="A8:A10"/>
    <mergeCell ref="A31:A33"/>
    <mergeCell ref="V31:V33"/>
    <mergeCell ref="Q31:Q33"/>
    <mergeCell ref="R31:R33"/>
    <mergeCell ref="S31:S33"/>
    <mergeCell ref="T31:T33"/>
    <mergeCell ref="L31:L33"/>
    <mergeCell ref="M31:M33"/>
    <mergeCell ref="N31:N33"/>
    <mergeCell ref="O31:O33"/>
    <mergeCell ref="P31:P33"/>
    <mergeCell ref="I31:I33"/>
    <mergeCell ref="J31:J33"/>
    <mergeCell ref="K31:K33"/>
    <mergeCell ref="F31:F33"/>
    <mergeCell ref="E31:E33"/>
    <mergeCell ref="D31:D33"/>
    <mergeCell ref="C31:C33"/>
    <mergeCell ref="U31:U33"/>
  </mergeCells>
  <conditionalFormatting sqref="R7:R8 R11 R13:R14 R19:R31">
    <cfRule type="containsText" dxfId="6" priority="1" stopIfTrue="1" operator="containsText" text="Molto B.">
      <formula>NOT(ISERROR(FIND(UPPER("Molto B."),UPPER(R7))))</formula>
      <formula>"Molto B."</formula>
    </cfRule>
    <cfRule type="containsText" dxfId="5" priority="2" stopIfTrue="1" operator="containsText" text="BASSO SOTTO CONTROLLO">
      <formula>NOT(ISERROR(FIND(UPPER("BASSO SOTTO CONTROLLO"),UPPER(R7))))</formula>
      <formula>"BASSO SOTTO CONTROLLO"</formula>
    </cfRule>
    <cfRule type="containsText" dxfId="4" priority="3" stopIfTrue="1" operator="containsText" text="M.Basso">
      <formula>NOT(ISERROR(FIND(UPPER("M.Basso"),UPPER(R7))))</formula>
      <formula>"M.Basso"</formula>
    </cfRule>
    <cfRule type="containsText" dxfId="3" priority="4" stopIfTrue="1" operator="containsText" text="ALTO">
      <formula>NOT(ISERROR(FIND(UPPER("ALTO"),UPPER(R7))))</formula>
      <formula>"ALTO"</formula>
    </cfRule>
    <cfRule type="containsText" dxfId="2" priority="5" stopIfTrue="1" operator="containsText" text="ALTISSIMO">
      <formula>NOT(ISERROR(FIND(UPPER("ALTISSIMO"),UPPER(R7))))</formula>
      <formula>"ALTISSIMO"</formula>
    </cfRule>
    <cfRule type="containsText" dxfId="1" priority="6" stopIfTrue="1" operator="containsText" text="medio">
      <formula>NOT(ISERROR(FIND(UPPER("medio"),UPPER(R7))))</formula>
      <formula>"medio"</formula>
    </cfRule>
    <cfRule type="containsText" dxfId="0" priority="7" stopIfTrue="1" operator="containsText" text="Molto Basso">
      <formula>NOT(ISERROR(FIND(UPPER("Molto Basso"),UPPER(R7))))</formula>
      <formula>"Molto Basso"</formula>
    </cfRule>
  </conditionalFormatting>
  <pageMargins left="0.7" right="0.7" top="0.75" bottom="0.75" header="0.3" footer="0.3"/>
  <pageSetup scale="13" fitToHeight="0"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Processi individuati </vt:lpstr>
      <vt:lpstr>Metod. Analisi dei rischi (1)</vt:lpstr>
      <vt:lpstr>Metod. Analisi dei rischi (2)</vt:lpstr>
      <vt:lpstr>Analisi rischi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Marco Massetti</cp:lastModifiedBy>
  <cp:lastPrinted>2026-01-19T16:50:04Z</cp:lastPrinted>
  <dcterms:created xsi:type="dcterms:W3CDTF">2026-01-12T10:44:46Z</dcterms:created>
  <dcterms:modified xsi:type="dcterms:W3CDTF">2026-01-22T08:46:02Z</dcterms:modified>
</cp:coreProperties>
</file>